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CR\AppData\Roaming\OpenText\OTEdit\EC_ecm2\c60211936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K546" i="1" l="1"/>
  <c r="K547" i="1"/>
  <c r="K548" i="1"/>
  <c r="K549" i="1"/>
  <c r="H546" i="1"/>
  <c r="H547" i="1"/>
  <c r="H548" i="1"/>
  <c r="H549" i="1"/>
  <c r="H520" i="1" l="1"/>
  <c r="H511" i="1" l="1"/>
  <c r="H512" i="1"/>
  <c r="H513" i="1"/>
  <c r="H514" i="1"/>
  <c r="H515" i="1"/>
  <c r="H516" i="1"/>
  <c r="H517" i="1"/>
  <c r="H518" i="1"/>
  <c r="H519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507" i="1"/>
  <c r="H508" i="1"/>
  <c r="H509" i="1"/>
  <c r="H510" i="1"/>
  <c r="H490" i="1" l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486" i="1" l="1"/>
  <c r="H487" i="1"/>
  <c r="H488" i="1"/>
  <c r="H489" i="1"/>
  <c r="H483" i="1" l="1"/>
  <c r="H484" i="1"/>
  <c r="H485" i="1"/>
  <c r="H479" i="1" l="1"/>
  <c r="H480" i="1"/>
  <c r="H481" i="1"/>
  <c r="H482" i="1"/>
  <c r="H476" i="1" l="1"/>
  <c r="H477" i="1"/>
  <c r="H478" i="1"/>
  <c r="H472" i="1" l="1"/>
  <c r="H473" i="1"/>
  <c r="H474" i="1"/>
  <c r="H475" i="1"/>
  <c r="H469" i="1" l="1"/>
  <c r="H470" i="1"/>
  <c r="H471" i="1"/>
  <c r="H462" i="1" l="1"/>
  <c r="H463" i="1"/>
  <c r="H464" i="1"/>
  <c r="H465" i="1"/>
  <c r="H466" i="1"/>
  <c r="H467" i="1"/>
  <c r="H468" i="1"/>
  <c r="H458" i="1" l="1"/>
  <c r="K434" i="1" l="1"/>
  <c r="H434" i="1"/>
  <c r="H432" i="1"/>
  <c r="H409" i="1" l="1"/>
  <c r="H329" i="1" l="1"/>
  <c r="H313" i="1"/>
  <c r="H310" i="1"/>
  <c r="K310" i="1"/>
  <c r="H311" i="1"/>
  <c r="K311" i="1"/>
  <c r="H312" i="1"/>
  <c r="K312" i="1"/>
  <c r="K313" i="1"/>
  <c r="H314" i="1"/>
  <c r="K314" i="1"/>
  <c r="H315" i="1"/>
  <c r="K315" i="1"/>
  <c r="H316" i="1"/>
  <c r="K316" i="1"/>
  <c r="H317" i="1"/>
  <c r="K317" i="1"/>
  <c r="H318" i="1"/>
  <c r="K318" i="1"/>
  <c r="H319" i="1"/>
  <c r="K319" i="1"/>
  <c r="H320" i="1"/>
  <c r="K320" i="1"/>
  <c r="H321" i="1"/>
  <c r="K321" i="1"/>
  <c r="H322" i="1"/>
  <c r="K322" i="1"/>
  <c r="H323" i="1"/>
  <c r="K323" i="1"/>
  <c r="H324" i="1"/>
  <c r="K324" i="1"/>
  <c r="H325" i="1"/>
  <c r="K325" i="1"/>
  <c r="H326" i="1"/>
  <c r="K326" i="1"/>
  <c r="H327" i="1"/>
  <c r="K327" i="1"/>
  <c r="H328" i="1"/>
  <c r="K328" i="1"/>
  <c r="K329" i="1"/>
  <c r="H330" i="1"/>
  <c r="K330" i="1"/>
  <c r="H331" i="1"/>
  <c r="K331" i="1"/>
  <c r="H332" i="1"/>
  <c r="K332" i="1"/>
  <c r="H333" i="1"/>
  <c r="K333" i="1"/>
  <c r="H334" i="1"/>
  <c r="K334" i="1"/>
  <c r="H335" i="1"/>
  <c r="K335" i="1"/>
  <c r="H336" i="1"/>
  <c r="K336" i="1"/>
  <c r="H337" i="1"/>
  <c r="K337" i="1"/>
  <c r="H338" i="1"/>
  <c r="K338" i="1"/>
  <c r="H339" i="1"/>
  <c r="K339" i="1"/>
  <c r="H340" i="1"/>
  <c r="K340" i="1"/>
  <c r="H341" i="1"/>
  <c r="K341" i="1"/>
  <c r="H342" i="1"/>
  <c r="K342" i="1"/>
  <c r="H343" i="1"/>
  <c r="K343" i="1"/>
  <c r="H344" i="1"/>
  <c r="K344" i="1"/>
  <c r="H345" i="1"/>
  <c r="K345" i="1"/>
  <c r="H346" i="1"/>
  <c r="K346" i="1"/>
  <c r="H347" i="1"/>
  <c r="K347" i="1"/>
  <c r="H348" i="1"/>
  <c r="K348" i="1"/>
  <c r="H349" i="1"/>
  <c r="K349" i="1"/>
  <c r="H350" i="1"/>
  <c r="K350" i="1"/>
  <c r="H351" i="1"/>
  <c r="K351" i="1"/>
  <c r="H352" i="1"/>
  <c r="K352" i="1"/>
  <c r="H353" i="1"/>
  <c r="K353" i="1"/>
  <c r="H354" i="1"/>
  <c r="K354" i="1"/>
  <c r="H355" i="1"/>
  <c r="K355" i="1"/>
  <c r="H356" i="1"/>
  <c r="K356" i="1"/>
  <c r="H357" i="1"/>
  <c r="K357" i="1"/>
  <c r="H358" i="1"/>
  <c r="K358" i="1"/>
  <c r="H359" i="1"/>
  <c r="K359" i="1"/>
  <c r="H360" i="1"/>
  <c r="K360" i="1"/>
  <c r="H361" i="1"/>
  <c r="K361" i="1"/>
  <c r="H362" i="1"/>
  <c r="K362" i="1"/>
  <c r="H363" i="1"/>
  <c r="K363" i="1"/>
  <c r="H364" i="1"/>
  <c r="K364" i="1"/>
  <c r="H365" i="1"/>
  <c r="K365" i="1"/>
  <c r="H366" i="1"/>
  <c r="K366" i="1"/>
  <c r="H367" i="1"/>
  <c r="K367" i="1"/>
  <c r="H368" i="1"/>
  <c r="K368" i="1"/>
  <c r="H369" i="1"/>
  <c r="K369" i="1"/>
  <c r="H370" i="1"/>
  <c r="K370" i="1"/>
  <c r="H371" i="1"/>
  <c r="K371" i="1"/>
  <c r="H372" i="1"/>
  <c r="K372" i="1"/>
  <c r="H373" i="1"/>
  <c r="K373" i="1"/>
  <c r="H374" i="1"/>
  <c r="K374" i="1"/>
  <c r="H375" i="1"/>
  <c r="K375" i="1"/>
  <c r="H376" i="1"/>
  <c r="K376" i="1"/>
  <c r="H377" i="1"/>
  <c r="K377" i="1"/>
  <c r="H378" i="1"/>
  <c r="K378" i="1"/>
  <c r="H379" i="1"/>
  <c r="K379" i="1"/>
  <c r="H380" i="1"/>
  <c r="K380" i="1"/>
  <c r="H381" i="1"/>
  <c r="K381" i="1"/>
  <c r="H382" i="1"/>
  <c r="K382" i="1"/>
  <c r="H383" i="1"/>
  <c r="K383" i="1"/>
  <c r="H384" i="1"/>
  <c r="K384" i="1"/>
  <c r="H385" i="1"/>
  <c r="K385" i="1"/>
  <c r="H386" i="1"/>
  <c r="K386" i="1"/>
  <c r="H387" i="1"/>
  <c r="K387" i="1"/>
  <c r="H388" i="1"/>
  <c r="K388" i="1"/>
  <c r="H389" i="1"/>
  <c r="K389" i="1"/>
  <c r="H390" i="1"/>
  <c r="K390" i="1"/>
  <c r="H391" i="1"/>
  <c r="K391" i="1"/>
  <c r="H392" i="1"/>
  <c r="K392" i="1"/>
  <c r="H393" i="1"/>
  <c r="K393" i="1"/>
  <c r="H394" i="1"/>
  <c r="K394" i="1"/>
  <c r="H395" i="1"/>
  <c r="K395" i="1"/>
  <c r="H396" i="1"/>
  <c r="K396" i="1"/>
  <c r="H397" i="1"/>
  <c r="K397" i="1"/>
  <c r="H398" i="1"/>
  <c r="K398" i="1"/>
  <c r="H399" i="1"/>
  <c r="K399" i="1"/>
  <c r="H400" i="1"/>
  <c r="K400" i="1"/>
  <c r="H401" i="1"/>
  <c r="K401" i="1"/>
  <c r="H402" i="1"/>
  <c r="K402" i="1"/>
  <c r="H403" i="1"/>
  <c r="K403" i="1"/>
  <c r="H404" i="1"/>
  <c r="K404" i="1"/>
  <c r="H405" i="1"/>
  <c r="K405" i="1"/>
  <c r="H406" i="1"/>
  <c r="K406" i="1"/>
  <c r="H407" i="1"/>
  <c r="K407" i="1"/>
  <c r="H408" i="1"/>
  <c r="K408" i="1"/>
  <c r="K409" i="1"/>
  <c r="H410" i="1"/>
  <c r="K410" i="1"/>
  <c r="H411" i="1"/>
  <c r="K411" i="1"/>
  <c r="H412" i="1"/>
  <c r="K412" i="1"/>
  <c r="H413" i="1"/>
  <c r="K413" i="1"/>
  <c r="H414" i="1"/>
  <c r="K414" i="1"/>
  <c r="H415" i="1"/>
  <c r="K415" i="1"/>
  <c r="H416" i="1"/>
  <c r="K416" i="1"/>
  <c r="H417" i="1"/>
  <c r="K417" i="1"/>
  <c r="H418" i="1"/>
  <c r="K418" i="1"/>
  <c r="H419" i="1"/>
  <c r="K419" i="1"/>
  <c r="H420" i="1"/>
  <c r="K420" i="1"/>
  <c r="H421" i="1"/>
  <c r="K421" i="1"/>
  <c r="H422" i="1"/>
  <c r="K422" i="1"/>
  <c r="H423" i="1"/>
  <c r="K423" i="1"/>
  <c r="H424" i="1"/>
  <c r="K424" i="1"/>
  <c r="H425" i="1"/>
  <c r="K425" i="1"/>
  <c r="H426" i="1"/>
  <c r="K426" i="1"/>
  <c r="H427" i="1"/>
  <c r="K427" i="1"/>
  <c r="H428" i="1"/>
  <c r="K428" i="1"/>
  <c r="H429" i="1"/>
  <c r="K429" i="1"/>
  <c r="H430" i="1"/>
  <c r="K430" i="1"/>
  <c r="H431" i="1"/>
  <c r="K431" i="1"/>
  <c r="K432" i="1"/>
  <c r="H433" i="1"/>
  <c r="K433" i="1"/>
  <c r="H435" i="1"/>
  <c r="K435" i="1"/>
  <c r="H436" i="1"/>
  <c r="K436" i="1"/>
  <c r="H437" i="1"/>
  <c r="K437" i="1"/>
  <c r="H438" i="1"/>
  <c r="K438" i="1"/>
  <c r="H439" i="1"/>
  <c r="K439" i="1"/>
  <c r="H440" i="1"/>
  <c r="K440" i="1"/>
  <c r="H441" i="1"/>
  <c r="K441" i="1"/>
  <c r="H442" i="1"/>
  <c r="K442" i="1"/>
  <c r="H443" i="1"/>
  <c r="K443" i="1"/>
  <c r="H444" i="1"/>
  <c r="K444" i="1"/>
  <c r="H445" i="1"/>
  <c r="K445" i="1"/>
  <c r="H446" i="1"/>
  <c r="K446" i="1"/>
  <c r="H447" i="1"/>
  <c r="K447" i="1"/>
  <c r="H448" i="1"/>
  <c r="K448" i="1"/>
  <c r="H449" i="1"/>
  <c r="K449" i="1"/>
  <c r="H450" i="1"/>
  <c r="K450" i="1"/>
  <c r="H451" i="1"/>
  <c r="K451" i="1"/>
  <c r="H452" i="1"/>
  <c r="K452" i="1"/>
  <c r="H453" i="1"/>
  <c r="K453" i="1"/>
  <c r="H454" i="1"/>
  <c r="K454" i="1"/>
  <c r="H455" i="1"/>
  <c r="K455" i="1"/>
  <c r="H456" i="1"/>
  <c r="K456" i="1"/>
  <c r="H457" i="1"/>
  <c r="K457" i="1"/>
  <c r="K458" i="1"/>
  <c r="H459" i="1"/>
  <c r="K459" i="1"/>
  <c r="H460" i="1"/>
  <c r="K460" i="1"/>
  <c r="H461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B567" i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B668" i="1"/>
  <c r="J668" i="1"/>
  <c r="K668" i="1"/>
  <c r="B669" i="1"/>
  <c r="J669" i="1"/>
  <c r="K669" i="1"/>
  <c r="B670" i="1"/>
  <c r="J670" i="1"/>
  <c r="K670" i="1"/>
  <c r="B671" i="1"/>
  <c r="J671" i="1"/>
  <c r="K671" i="1"/>
  <c r="B672" i="1"/>
  <c r="J672" i="1"/>
  <c r="K672" i="1"/>
  <c r="B673" i="1"/>
  <c r="J673" i="1"/>
  <c r="K673" i="1"/>
  <c r="B674" i="1"/>
  <c r="J674" i="1"/>
  <c r="K674" i="1"/>
  <c r="B675" i="1"/>
  <c r="J675" i="1"/>
  <c r="K67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4" i="1"/>
  <c r="H3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194" i="1"/>
  <c r="K19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4" i="1"/>
  <c r="K3" i="1"/>
  <c r="J3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<sst xmlns="http://schemas.openxmlformats.org/spreadsheetml/2006/main" count="14" uniqueCount="14">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</sst>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30" activePane="bottomRight" state="frozen"/>
      <selection pane="topRight" activeCell="B1" sqref="B1"/>
      <selection pane="bottomLeft" activeCell="A3" sqref="A3"/>
      <selection pane="bottomRight" activeCell="M639" sqref="M639"/>
    </sheetView>
  </sheetViews>
  <sheetFormatPr baseColWidth="10" defaultRowHeight="15" x14ac:dyDescent="0.25"/>
  <cols>
    <col min="2" max="3" width="11.42578125" style="9"/>
    <col min="4" max="4" width="10.8554687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3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3" ca="1" si="10">IF(TODAY()&gt;A132,J132+K133,"")</f>
        <v>139</v>
      </c>
      <c r="K133" s="10">
        <f t="shared" ref="K133:K193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ref="B194:B195" ca="1" si="12">IF(TODAY()&gt;A193,B193+C194,"")</f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ref="J194:J195" ca="1" si="13">IF(TODAY()&gt;A193,J193+K194,"")</f>
        <v>139</v>
      </c>
      <c r="K194" s="10">
        <f t="shared" ref="K194:K195" ca="1" si="14">IF(TODAY()&gt;A193,L194+M194,"")</f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12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3"/>
        <v>139</v>
      </c>
      <c r="K195" s="10">
        <f t="shared" ca="1" si="14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ref="B196:B259" ca="1" si="15">IF(TODAY()&gt;A195,B195+C196,"")</f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ref="J196:J259" ca="1" si="16">IF(TODAY()&gt;A195,J195+K196,"")</f>
        <v>139</v>
      </c>
      <c r="K196" s="10">
        <f t="shared" ref="K196:K259" ca="1" si="17">IF(TODAY()&gt;A195,L196+M196,"")</f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ca="1" si="15"/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8">IF(TODAY()&gt;A196,G197+E197,"")</f>
        <v>14</v>
      </c>
      <c r="I197" s="22"/>
      <c r="J197" s="10">
        <f t="shared" ca="1" si="16"/>
        <v>140</v>
      </c>
      <c r="K197" s="10">
        <f t="shared" ca="1" si="17"/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5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8"/>
        <v>15</v>
      </c>
      <c r="I198" s="22"/>
      <c r="J198" s="10">
        <f t="shared" ca="1" si="16"/>
        <v>140</v>
      </c>
      <c r="K198" s="10">
        <f t="shared" ca="1" si="17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5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8"/>
        <v>15</v>
      </c>
      <c r="I199" s="22"/>
      <c r="J199" s="10">
        <f t="shared" ca="1" si="16"/>
        <v>140</v>
      </c>
      <c r="K199" s="10">
        <f t="shared" ca="1" si="17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5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8"/>
        <v>18</v>
      </c>
      <c r="I200" s="22"/>
      <c r="J200" s="10">
        <f t="shared" ca="1" si="16"/>
        <v>140</v>
      </c>
      <c r="K200" s="10">
        <f t="shared" ca="1" si="17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5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8"/>
        <v>18</v>
      </c>
      <c r="I201" s="22"/>
      <c r="J201" s="10">
        <f t="shared" ca="1" si="16"/>
        <v>140</v>
      </c>
      <c r="K201" s="10">
        <f t="shared" ca="1" si="17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5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8"/>
        <v>20</v>
      </c>
      <c r="I202" s="22"/>
      <c r="J202" s="10">
        <f t="shared" ca="1" si="16"/>
        <v>140</v>
      </c>
      <c r="K202" s="10">
        <f t="shared" ca="1" si="17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5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8"/>
        <v>19</v>
      </c>
      <c r="I203" s="22"/>
      <c r="J203" s="10">
        <f t="shared" ca="1" si="16"/>
        <v>140</v>
      </c>
      <c r="K203" s="10">
        <f t="shared" ca="1" si="17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5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8"/>
        <v>20</v>
      </c>
      <c r="I204" s="22"/>
      <c r="J204" s="10">
        <f t="shared" ca="1" si="16"/>
        <v>140</v>
      </c>
      <c r="K204" s="10">
        <f t="shared" ca="1" si="17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5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8"/>
        <v>19</v>
      </c>
      <c r="I205" s="22"/>
      <c r="J205" s="10">
        <f t="shared" ca="1" si="16"/>
        <v>140</v>
      </c>
      <c r="K205" s="10">
        <f t="shared" ca="1" si="17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5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8"/>
        <v>19</v>
      </c>
      <c r="I206" s="22"/>
      <c r="J206" s="10">
        <f t="shared" ca="1" si="16"/>
        <v>140</v>
      </c>
      <c r="K206" s="10">
        <f t="shared" ca="1" si="17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5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8"/>
        <v>22</v>
      </c>
      <c r="I207" s="22"/>
      <c r="J207" s="10">
        <f t="shared" ca="1" si="16"/>
        <v>140</v>
      </c>
      <c r="K207" s="10">
        <f t="shared" ca="1" si="17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5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8"/>
        <v>22</v>
      </c>
      <c r="I208" s="22"/>
      <c r="J208" s="10">
        <f t="shared" ca="1" si="16"/>
        <v>140</v>
      </c>
      <c r="K208" s="10">
        <f t="shared" ca="1" si="17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5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8"/>
        <v>24</v>
      </c>
      <c r="I209" s="22"/>
      <c r="J209" s="10">
        <f t="shared" ca="1" si="16"/>
        <v>140</v>
      </c>
      <c r="K209" s="10">
        <f t="shared" ca="1" si="17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5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8"/>
        <v>24</v>
      </c>
      <c r="I210" s="22"/>
      <c r="J210" s="10">
        <f t="shared" ca="1" si="16"/>
        <v>140</v>
      </c>
      <c r="K210" s="10">
        <f t="shared" ca="1" si="17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5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8"/>
        <v>25</v>
      </c>
      <c r="I211" s="22"/>
      <c r="J211" s="10">
        <f t="shared" ca="1" si="16"/>
        <v>140</v>
      </c>
      <c r="K211" s="10">
        <f t="shared" ca="1" si="17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5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8"/>
        <v>26</v>
      </c>
      <c r="I212" s="22"/>
      <c r="J212" s="10">
        <f t="shared" ca="1" si="16"/>
        <v>140</v>
      </c>
      <c r="K212" s="10">
        <f t="shared" ca="1" si="17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5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8"/>
        <v>29</v>
      </c>
      <c r="I213" s="22"/>
      <c r="J213" s="10">
        <f t="shared" ca="1" si="16"/>
        <v>140</v>
      </c>
      <c r="K213" s="10">
        <f t="shared" ca="1" si="17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5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8"/>
        <v>30</v>
      </c>
      <c r="I214" s="22"/>
      <c r="J214" s="10">
        <f t="shared" ca="1" si="16"/>
        <v>140</v>
      </c>
      <c r="K214" s="10">
        <f t="shared" ca="1" si="17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5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8"/>
        <v>31</v>
      </c>
      <c r="I215" s="22"/>
      <c r="J215" s="10">
        <f t="shared" ca="1" si="16"/>
        <v>140</v>
      </c>
      <c r="K215" s="10">
        <f t="shared" ca="1" si="17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5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8"/>
        <v>32</v>
      </c>
      <c r="I216" s="22"/>
      <c r="J216" s="10">
        <f t="shared" ca="1" si="16"/>
        <v>140</v>
      </c>
      <c r="K216" s="10">
        <f t="shared" ca="1" si="17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5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8"/>
        <v>38</v>
      </c>
      <c r="I217" s="22"/>
      <c r="J217" s="10">
        <f t="shared" ca="1" si="16"/>
        <v>140</v>
      </c>
      <c r="K217" s="10">
        <f t="shared" ca="1" si="17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5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8"/>
        <v>40</v>
      </c>
      <c r="I218" s="22"/>
      <c r="J218" s="10">
        <f t="shared" ca="1" si="16"/>
        <v>140</v>
      </c>
      <c r="K218" s="10">
        <f t="shared" ca="1" si="17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5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8"/>
        <v>43</v>
      </c>
      <c r="I219" s="22"/>
      <c r="J219" s="10">
        <f t="shared" ca="1" si="16"/>
        <v>140</v>
      </c>
      <c r="K219" s="10">
        <f t="shared" ca="1" si="17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5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8"/>
        <v>44</v>
      </c>
      <c r="I220" s="22"/>
      <c r="J220" s="10">
        <f t="shared" ca="1" si="16"/>
        <v>140</v>
      </c>
      <c r="K220" s="10">
        <f t="shared" ca="1" si="17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5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8"/>
        <v>45</v>
      </c>
      <c r="I221" s="22"/>
      <c r="J221" s="10">
        <f t="shared" ca="1" si="16"/>
        <v>140</v>
      </c>
      <c r="K221" s="10">
        <f t="shared" ca="1" si="17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5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8"/>
        <v>49</v>
      </c>
      <c r="I222" s="22"/>
      <c r="J222" s="10">
        <f t="shared" ca="1" si="16"/>
        <v>140</v>
      </c>
      <c r="K222" s="10">
        <f t="shared" ca="1" si="17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5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8"/>
        <v>53</v>
      </c>
      <c r="I223" s="22"/>
      <c r="J223" s="10">
        <f t="shared" ca="1" si="16"/>
        <v>141</v>
      </c>
      <c r="K223" s="10">
        <f t="shared" ca="1" si="17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5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8"/>
        <v>53</v>
      </c>
      <c r="I224" s="22"/>
      <c r="J224" s="10">
        <f t="shared" ca="1" si="16"/>
        <v>141</v>
      </c>
      <c r="K224" s="10">
        <f t="shared" ca="1" si="17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5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8"/>
        <v>56</v>
      </c>
      <c r="I225" s="22"/>
      <c r="J225" s="10">
        <f t="shared" ca="1" si="16"/>
        <v>141</v>
      </c>
      <c r="K225" s="10">
        <f t="shared" ca="1" si="17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5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8"/>
        <v>60</v>
      </c>
      <c r="I226" s="22"/>
      <c r="J226" s="10">
        <f t="shared" ca="1" si="16"/>
        <v>142</v>
      </c>
      <c r="K226" s="10">
        <f t="shared" ca="1" si="17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5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8"/>
        <v>64</v>
      </c>
      <c r="I227" s="22"/>
      <c r="J227" s="10">
        <f t="shared" ca="1" si="16"/>
        <v>142</v>
      </c>
      <c r="K227" s="10">
        <f t="shared" ca="1" si="17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5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8"/>
        <v>69</v>
      </c>
      <c r="I228" s="22"/>
      <c r="J228" s="10">
        <f t="shared" ca="1" si="16"/>
        <v>142</v>
      </c>
      <c r="K228" s="10">
        <f t="shared" ca="1" si="17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5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8"/>
        <v>72</v>
      </c>
      <c r="I229" s="22"/>
      <c r="J229" s="10">
        <f t="shared" ca="1" si="16"/>
        <v>142</v>
      </c>
      <c r="K229" s="10">
        <f t="shared" ca="1" si="17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5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8"/>
        <v>77</v>
      </c>
      <c r="I230" s="22"/>
      <c r="J230" s="10">
        <f t="shared" ca="1" si="16"/>
        <v>143</v>
      </c>
      <c r="K230" s="10">
        <f t="shared" ca="1" si="17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5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8"/>
        <v>86</v>
      </c>
      <c r="I231" s="22"/>
      <c r="J231" s="10">
        <f t="shared" ca="1" si="16"/>
        <v>144</v>
      </c>
      <c r="K231" s="10">
        <f t="shared" ca="1" si="17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5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8"/>
        <v>87</v>
      </c>
      <c r="I232" s="22"/>
      <c r="J232" s="10">
        <f t="shared" ca="1" si="16"/>
        <v>145</v>
      </c>
      <c r="K232" s="10">
        <f t="shared" ca="1" si="17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5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8"/>
        <v>88</v>
      </c>
      <c r="I233" s="22"/>
      <c r="J233" s="10">
        <f t="shared" ca="1" si="16"/>
        <v>146</v>
      </c>
      <c r="K233" s="10">
        <f t="shared" ca="1" si="17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5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8"/>
        <v>85</v>
      </c>
      <c r="I234" s="22"/>
      <c r="J234" s="10">
        <f t="shared" ca="1" si="16"/>
        <v>148</v>
      </c>
      <c r="K234" s="10">
        <f t="shared" ca="1" si="17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5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8"/>
        <v>86</v>
      </c>
      <c r="I235" s="22"/>
      <c r="J235" s="10">
        <f t="shared" ca="1" si="16"/>
        <v>149</v>
      </c>
      <c r="K235" s="10">
        <f t="shared" ca="1" si="17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5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8"/>
        <v>88</v>
      </c>
      <c r="I236" s="22"/>
      <c r="J236" s="10">
        <f t="shared" ca="1" si="16"/>
        <v>150</v>
      </c>
      <c r="K236" s="10">
        <f t="shared" ca="1" si="17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5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8"/>
        <v>84</v>
      </c>
      <c r="I237" s="22"/>
      <c r="J237" s="10">
        <f t="shared" ca="1" si="16"/>
        <v>154</v>
      </c>
      <c r="K237" s="10">
        <f t="shared" ca="1" si="17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5"/>
        <v>6427</v>
      </c>
      <c r="C238" s="31">
        <v>558</v>
      </c>
      <c r="D238" s="7"/>
      <c r="E238" s="3">
        <v>8</v>
      </c>
      <c r="F238" s="3">
        <v>1</v>
      </c>
      <c r="G238" s="14">
        <v>78</v>
      </c>
      <c r="H238" s="35">
        <f t="shared" ca="1" si="18"/>
        <v>86</v>
      </c>
      <c r="I238" s="22"/>
      <c r="J238" s="10">
        <f t="shared" ca="1" si="16"/>
        <v>155</v>
      </c>
      <c r="K238" s="10">
        <f t="shared" ca="1" si="17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5"/>
        <v>7101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8"/>
        <v>95</v>
      </c>
      <c r="I239" s="22"/>
      <c r="J239" s="10">
        <f t="shared" ca="1" si="16"/>
        <v>163</v>
      </c>
      <c r="K239" s="10">
        <f t="shared" ca="1" si="17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5"/>
        <v>7780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8"/>
        <v>117</v>
      </c>
      <c r="I240" s="22"/>
      <c r="J240" s="10">
        <f t="shared" ca="1" si="16"/>
        <v>167</v>
      </c>
      <c r="K240" s="10">
        <f t="shared" ca="1" si="17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5"/>
        <v>8534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8"/>
        <v>130</v>
      </c>
      <c r="I241" s="22"/>
      <c r="J241" s="10">
        <f t="shared" ca="1" si="16"/>
        <v>171</v>
      </c>
      <c r="K241" s="10">
        <f t="shared" ca="1" si="17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5"/>
        <v>9055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8"/>
        <v>151</v>
      </c>
      <c r="I242" s="22"/>
      <c r="J242" s="10">
        <f t="shared" ca="1" si="16"/>
        <v>176</v>
      </c>
      <c r="K242" s="10">
        <f t="shared" ca="1" si="17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5"/>
        <v>9431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8"/>
        <v>152</v>
      </c>
      <c r="I243" s="22"/>
      <c r="J243" s="10">
        <f t="shared" ca="1" si="16"/>
        <v>179</v>
      </c>
      <c r="K243" s="10">
        <f t="shared" ca="1" si="17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5"/>
        <v>10315</v>
      </c>
      <c r="C244" s="31">
        <v>884</v>
      </c>
      <c r="D244" s="7"/>
      <c r="E244" s="3">
        <v>12</v>
      </c>
      <c r="F244" s="3">
        <v>4</v>
      </c>
      <c r="G244" s="14">
        <v>159</v>
      </c>
      <c r="H244" s="35">
        <f t="shared" ca="1" si="18"/>
        <v>171</v>
      </c>
      <c r="I244" s="22"/>
      <c r="J244" s="10">
        <f t="shared" ca="1" si="16"/>
        <v>183</v>
      </c>
      <c r="K244" s="10">
        <f t="shared" ca="1" si="17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5"/>
        <v>11197</v>
      </c>
      <c r="C245" s="31">
        <v>882</v>
      </c>
      <c r="D245" s="7"/>
      <c r="E245" s="3">
        <v>12</v>
      </c>
      <c r="F245" s="3">
        <v>4</v>
      </c>
      <c r="G245" s="14">
        <v>171</v>
      </c>
      <c r="H245" s="35">
        <f t="shared" ca="1" si="18"/>
        <v>183</v>
      </c>
      <c r="I245" s="22"/>
      <c r="J245" s="10">
        <f t="shared" ca="1" si="16"/>
        <v>189</v>
      </c>
      <c r="K245" s="10">
        <f t="shared" ca="1" si="17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5"/>
        <v>11965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8"/>
        <v>185</v>
      </c>
      <c r="I246" s="22"/>
      <c r="J246" s="10">
        <f t="shared" ca="1" si="16"/>
        <v>193</v>
      </c>
      <c r="K246" s="10">
        <f t="shared" ca="1" si="17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5"/>
        <v>12748</v>
      </c>
      <c r="C247" s="31">
        <v>783</v>
      </c>
      <c r="D247" s="7"/>
      <c r="E247" s="3">
        <v>15</v>
      </c>
      <c r="F247" s="3">
        <v>5</v>
      </c>
      <c r="G247" s="14">
        <v>183</v>
      </c>
      <c r="H247" s="35">
        <f t="shared" ca="1" si="18"/>
        <v>198</v>
      </c>
      <c r="I247" s="22"/>
      <c r="J247" s="10">
        <f t="shared" ca="1" si="16"/>
        <v>201</v>
      </c>
      <c r="K247" s="10">
        <f t="shared" ca="1" si="17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5"/>
        <v>13551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8"/>
        <v>216</v>
      </c>
      <c r="I248" s="22"/>
      <c r="J248" s="10">
        <f t="shared" ca="1" si="16"/>
        <v>205</v>
      </c>
      <c r="K248" s="10">
        <f t="shared" ca="1" si="17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5"/>
        <v>14019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8"/>
        <v>237</v>
      </c>
      <c r="I249" s="22"/>
      <c r="J249" s="10">
        <f t="shared" ca="1" si="16"/>
        <v>211</v>
      </c>
      <c r="K249" s="10">
        <f t="shared" ca="1" si="17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5"/>
        <v>14337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8"/>
        <v>252</v>
      </c>
      <c r="I250" s="22"/>
      <c r="J250" s="10">
        <f t="shared" ca="1" si="16"/>
        <v>223</v>
      </c>
      <c r="K250" s="10">
        <f t="shared" ca="1" si="17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5"/>
        <v>15187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8"/>
        <v>275</v>
      </c>
      <c r="I251" s="22"/>
      <c r="J251" s="10">
        <f t="shared" ca="1" si="16"/>
        <v>230</v>
      </c>
      <c r="K251" s="10">
        <f t="shared" ca="1" si="17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5"/>
        <v>15868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8"/>
        <v>307</v>
      </c>
      <c r="I252" s="22"/>
      <c r="J252" s="10">
        <f t="shared" ca="1" si="16"/>
        <v>242</v>
      </c>
      <c r="K252" s="10">
        <f t="shared" ca="1" si="17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5"/>
        <v>16409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8"/>
        <v>319</v>
      </c>
      <c r="I253" s="22"/>
      <c r="J253" s="10">
        <f t="shared" ca="1" si="16"/>
        <v>250</v>
      </c>
      <c r="K253" s="10">
        <f t="shared" ca="1" si="17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5"/>
        <v>16955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8"/>
        <v>333</v>
      </c>
      <c r="I254" s="22"/>
      <c r="J254" s="10">
        <f t="shared" ca="1" si="16"/>
        <v>264</v>
      </c>
      <c r="K254" s="10">
        <f t="shared" ca="1" si="17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5"/>
        <v>17413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8"/>
        <v>340</v>
      </c>
      <c r="I255" s="22"/>
      <c r="J255" s="10">
        <f t="shared" ca="1" si="16"/>
        <v>272</v>
      </c>
      <c r="K255" s="10">
        <f t="shared" ca="1" si="17"/>
        <v>8</v>
      </c>
      <c r="L255" s="16">
        <v>4</v>
      </c>
      <c r="M255" s="17">
        <v>4</v>
      </c>
    </row>
    <row r="256" spans="1:13" x14ac:dyDescent="0.25">
      <c r="A256" s="1">
        <v>44142</v>
      </c>
      <c r="B256" s="11">
        <f t="shared" ca="1" si="15"/>
        <v>17678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8"/>
        <v>329</v>
      </c>
      <c r="I256" s="22"/>
      <c r="J256" s="10">
        <f t="shared" ca="1" si="16"/>
        <v>278</v>
      </c>
      <c r="K256" s="10">
        <f t="shared" ca="1" si="17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5"/>
        <v>17868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8"/>
        <v>346</v>
      </c>
      <c r="I257" s="22"/>
      <c r="J257" s="10">
        <f t="shared" ca="1" si="16"/>
        <v>289</v>
      </c>
      <c r="K257" s="10">
        <f t="shared" ca="1" si="17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5"/>
        <v>18422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8"/>
        <v>338</v>
      </c>
      <c r="I258" s="22"/>
      <c r="J258" s="10">
        <f t="shared" ca="1" si="16"/>
        <v>296</v>
      </c>
      <c r="K258" s="10">
        <f t="shared" ca="1" si="17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5"/>
        <v>18847</v>
      </c>
      <c r="C259" s="31">
        <v>425</v>
      </c>
      <c r="D259" s="7"/>
      <c r="E259" s="3">
        <v>37</v>
      </c>
      <c r="F259" s="3">
        <v>27</v>
      </c>
      <c r="G259" s="14">
        <v>295</v>
      </c>
      <c r="H259" s="35">
        <f t="shared" ca="1" si="18"/>
        <v>332</v>
      </c>
      <c r="I259" s="22"/>
      <c r="J259" s="10">
        <f t="shared" ca="1" si="16"/>
        <v>304</v>
      </c>
      <c r="K259" s="10">
        <f t="shared" ca="1" si="17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ref="B260:B309" ca="1" si="19">IF(TODAY()&gt;A259,B259+C260,"")</f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8"/>
        <v>331</v>
      </c>
      <c r="I260" s="22"/>
      <c r="J260" s="10">
        <f t="shared" ref="J260:J309" ca="1" si="20">IF(TODAY()&gt;A259,J259+K260,"")</f>
        <v>319</v>
      </c>
      <c r="K260" s="10">
        <f t="shared" ref="K260:K309" ca="1" si="21">IF(TODAY()&gt;A259,L260+M260,"")</f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ca="1" si="19"/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09" ca="1" si="22">IF(TODAY()&gt;A260,G261+E261,"")</f>
        <v>310</v>
      </c>
      <c r="I261" s="22"/>
      <c r="J261" s="10">
        <f t="shared" ca="1" si="20"/>
        <v>326</v>
      </c>
      <c r="K261" s="10">
        <f t="shared" ca="1" si="21"/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9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22"/>
        <v>298</v>
      </c>
      <c r="I262" s="22"/>
      <c r="J262" s="10">
        <f t="shared" ca="1" si="20"/>
        <v>332</v>
      </c>
      <c r="K262" s="10">
        <f t="shared" ca="1" si="21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9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22"/>
        <v>284</v>
      </c>
      <c r="I263" s="22"/>
      <c r="J263" s="10">
        <f t="shared" ca="1" si="20"/>
        <v>336</v>
      </c>
      <c r="K263" s="10">
        <f t="shared" ca="1" si="21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9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22"/>
        <v>284</v>
      </c>
      <c r="I264" s="22"/>
      <c r="J264" s="10">
        <f t="shared" ca="1" si="20"/>
        <v>345</v>
      </c>
      <c r="K264" s="10">
        <f t="shared" ca="1" si="21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9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22"/>
        <v>284</v>
      </c>
      <c r="I265" s="22"/>
      <c r="J265" s="10">
        <f t="shared" ca="1" si="20"/>
        <v>350</v>
      </c>
      <c r="K265" s="10">
        <f t="shared" ca="1" si="21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9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22"/>
        <v>278</v>
      </c>
      <c r="I266" s="22"/>
      <c r="J266" s="10">
        <f t="shared" ca="1" si="20"/>
        <v>361</v>
      </c>
      <c r="K266" s="10">
        <f t="shared" ca="1" si="21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9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22"/>
        <v>261</v>
      </c>
      <c r="I267" s="22"/>
      <c r="J267" s="10">
        <f t="shared" ca="1" si="20"/>
        <v>369</v>
      </c>
      <c r="K267" s="10">
        <f t="shared" ca="1" si="21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9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22"/>
        <v>249</v>
      </c>
      <c r="I268" s="22"/>
      <c r="J268" s="10">
        <f t="shared" ca="1" si="20"/>
        <v>375</v>
      </c>
      <c r="K268" s="10">
        <f t="shared" ca="1" si="21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9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22"/>
        <v>237</v>
      </c>
      <c r="I269" s="22"/>
      <c r="J269" s="10">
        <f t="shared" ca="1" si="20"/>
        <v>382</v>
      </c>
      <c r="K269" s="10">
        <f t="shared" ca="1" si="21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9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22"/>
        <v>221</v>
      </c>
      <c r="I270" s="22"/>
      <c r="J270" s="10">
        <f t="shared" ca="1" si="20"/>
        <v>391</v>
      </c>
      <c r="K270" s="10">
        <f t="shared" ca="1" si="21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9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22"/>
        <v>220</v>
      </c>
      <c r="I271" s="22"/>
      <c r="J271" s="10">
        <f t="shared" ca="1" si="20"/>
        <v>398</v>
      </c>
      <c r="K271" s="10">
        <f t="shared" ca="1" si="21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9"/>
        <v>21707</v>
      </c>
      <c r="C272" s="31">
        <v>218</v>
      </c>
      <c r="D272" s="7"/>
      <c r="E272" s="24">
        <v>38</v>
      </c>
      <c r="F272" s="3">
        <v>30</v>
      </c>
      <c r="G272" s="14">
        <v>189</v>
      </c>
      <c r="H272" s="35">
        <f t="shared" ca="1" si="22"/>
        <v>227</v>
      </c>
      <c r="I272" s="22"/>
      <c r="J272" s="10">
        <f t="shared" ca="1" si="20"/>
        <v>402</v>
      </c>
      <c r="K272" s="10">
        <f t="shared" ca="1" si="21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9"/>
        <v>21872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22"/>
        <v>219</v>
      </c>
      <c r="I273" s="22"/>
      <c r="J273" s="10">
        <f t="shared" ca="1" si="20"/>
        <v>417</v>
      </c>
      <c r="K273" s="10">
        <f t="shared" ca="1" si="21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9"/>
        <v>22016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22"/>
        <v>214</v>
      </c>
      <c r="I274" s="22"/>
      <c r="J274" s="10">
        <f t="shared" ca="1" si="20"/>
        <v>424</v>
      </c>
      <c r="K274" s="10">
        <f t="shared" ca="1" si="21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9"/>
        <v>22156</v>
      </c>
      <c r="C275" s="31">
        <v>140</v>
      </c>
      <c r="D275" s="7"/>
      <c r="E275" s="24">
        <v>31</v>
      </c>
      <c r="F275" s="3">
        <v>23</v>
      </c>
      <c r="G275" s="14">
        <v>165</v>
      </c>
      <c r="H275" s="35">
        <f t="shared" ca="1" si="22"/>
        <v>196</v>
      </c>
      <c r="I275" s="22"/>
      <c r="J275" s="10">
        <f t="shared" ca="1" si="20"/>
        <v>431</v>
      </c>
      <c r="K275" s="10">
        <f t="shared" ca="1" si="21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9"/>
        <v>22311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22"/>
        <v>188</v>
      </c>
      <c r="I276" s="22"/>
      <c r="J276" s="10">
        <f t="shared" ca="1" si="20"/>
        <v>435</v>
      </c>
      <c r="K276" s="10">
        <f t="shared" ca="1" si="21"/>
        <v>4</v>
      </c>
      <c r="L276" s="16">
        <v>3</v>
      </c>
      <c r="M276" s="17">
        <v>1</v>
      </c>
    </row>
    <row r="277" spans="1:13" x14ac:dyDescent="0.25">
      <c r="A277" s="1">
        <v>44163</v>
      </c>
      <c r="B277" s="11">
        <f t="shared" ca="1" si="19"/>
        <v>22388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22"/>
        <v>178</v>
      </c>
      <c r="I277" s="22"/>
      <c r="J277" s="10">
        <f t="shared" ca="1" si="20"/>
        <v>440</v>
      </c>
      <c r="K277" s="10">
        <f t="shared" ca="1" si="21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9"/>
        <v>22461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22"/>
        <v>173</v>
      </c>
      <c r="I278" s="22"/>
      <c r="J278" s="10">
        <f t="shared" ca="1" si="20"/>
        <v>446</v>
      </c>
      <c r="K278" s="10">
        <f t="shared" ca="1" si="21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9"/>
        <v>22624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22"/>
        <v>180</v>
      </c>
      <c r="I279" s="22"/>
      <c r="J279" s="10">
        <f t="shared" ca="1" si="20"/>
        <v>452</v>
      </c>
      <c r="K279" s="10">
        <f t="shared" ca="1" si="21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9"/>
        <v>22751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22"/>
        <v>160</v>
      </c>
      <c r="I280" s="22"/>
      <c r="J280" s="10">
        <f t="shared" ca="1" si="20"/>
        <v>454</v>
      </c>
      <c r="K280" s="10">
        <f t="shared" ca="1" si="21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9"/>
        <v>22871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22"/>
        <v>147</v>
      </c>
      <c r="I281" s="22"/>
      <c r="J281" s="10">
        <f t="shared" ca="1" si="20"/>
        <v>457</v>
      </c>
      <c r="K281" s="10">
        <f t="shared" ca="1" si="21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9"/>
        <v>22996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22"/>
        <v>131</v>
      </c>
      <c r="I282" s="22"/>
      <c r="J282" s="10">
        <f t="shared" ca="1" si="20"/>
        <v>459</v>
      </c>
      <c r="K282" s="10">
        <f t="shared" ca="1" si="21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9"/>
        <v>23132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22"/>
        <v>132</v>
      </c>
      <c r="I283" s="22"/>
      <c r="J283" s="10">
        <f t="shared" ca="1" si="20"/>
        <v>461</v>
      </c>
      <c r="K283" s="10">
        <f t="shared" ca="1" si="21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9"/>
        <v>23194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22"/>
        <v>132</v>
      </c>
      <c r="I284" s="22"/>
      <c r="J284" s="10">
        <f t="shared" ca="1" si="20"/>
        <v>466</v>
      </c>
      <c r="K284" s="10">
        <f t="shared" ca="1" si="21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9"/>
        <v>23256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22"/>
        <v>133</v>
      </c>
      <c r="I285" s="22"/>
      <c r="J285" s="10">
        <f t="shared" ca="1" si="20"/>
        <v>472</v>
      </c>
      <c r="K285" s="10">
        <f t="shared" ca="1" si="21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9"/>
        <v>23433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22"/>
        <v>124</v>
      </c>
      <c r="I286" s="22"/>
      <c r="J286" s="10">
        <f t="shared" ca="1" si="20"/>
        <v>473</v>
      </c>
      <c r="K286" s="10">
        <f t="shared" ca="1" si="21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9"/>
        <v>23511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22"/>
        <v>122</v>
      </c>
      <c r="I287" s="22"/>
      <c r="J287" s="10">
        <f t="shared" ca="1" si="20"/>
        <v>475</v>
      </c>
      <c r="K287" s="10">
        <f t="shared" ca="1" si="21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9"/>
        <v>23659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22"/>
        <v>120</v>
      </c>
      <c r="I288" s="22"/>
      <c r="J288" s="10">
        <f t="shared" ca="1" si="20"/>
        <v>477</v>
      </c>
      <c r="K288" s="10">
        <f t="shared" ca="1" si="21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9"/>
        <v>23774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22"/>
        <v>113</v>
      </c>
      <c r="I289" s="22"/>
      <c r="J289" s="10">
        <f t="shared" ca="1" si="20"/>
        <v>481</v>
      </c>
      <c r="K289" s="10">
        <f t="shared" ca="1" si="21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9"/>
        <v>23895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22"/>
        <v>112</v>
      </c>
      <c r="I290" s="22"/>
      <c r="J290" s="10">
        <f t="shared" ca="1" si="20"/>
        <v>482</v>
      </c>
      <c r="K290" s="10">
        <f t="shared" ca="1" si="21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9"/>
        <v>23967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22"/>
        <v>102</v>
      </c>
      <c r="I291" s="22"/>
      <c r="J291" s="10">
        <f t="shared" ca="1" si="20"/>
        <v>483</v>
      </c>
      <c r="K291" s="10">
        <f t="shared" ca="1" si="21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9"/>
        <v>24036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22"/>
        <v>102</v>
      </c>
      <c r="I292" s="22"/>
      <c r="J292" s="10">
        <f t="shared" ca="1" si="20"/>
        <v>487</v>
      </c>
      <c r="K292" s="10">
        <f t="shared" ca="1" si="21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9"/>
        <v>24157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22"/>
        <v>97</v>
      </c>
      <c r="I293" s="22"/>
      <c r="J293" s="10">
        <f t="shared" ca="1" si="20"/>
        <v>490</v>
      </c>
      <c r="K293" s="10">
        <f t="shared" ca="1" si="21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9"/>
        <v>24266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22"/>
        <v>112</v>
      </c>
      <c r="I294" s="22"/>
      <c r="J294" s="10">
        <f t="shared" ca="1" si="20"/>
        <v>490</v>
      </c>
      <c r="K294" s="10">
        <f t="shared" ca="1" si="21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9"/>
        <v>24363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22"/>
        <v>103</v>
      </c>
      <c r="I295" s="22"/>
      <c r="J295" s="10">
        <f t="shared" ca="1" si="20"/>
        <v>491</v>
      </c>
      <c r="K295" s="10">
        <f t="shared" ca="1" si="21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9"/>
        <v>24444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22"/>
        <v>92</v>
      </c>
      <c r="I296" s="22"/>
      <c r="J296" s="10">
        <f t="shared" ca="1" si="20"/>
        <v>492</v>
      </c>
      <c r="K296" s="10">
        <f t="shared" ca="1" si="21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9"/>
        <v>24538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22"/>
        <v>90</v>
      </c>
      <c r="I297" s="22"/>
      <c r="J297" s="10">
        <f t="shared" ca="1" si="20"/>
        <v>495</v>
      </c>
      <c r="K297" s="10">
        <f t="shared" ca="1" si="21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9"/>
        <v>24583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22"/>
        <v>75</v>
      </c>
      <c r="I298" s="22"/>
      <c r="J298" s="10">
        <f t="shared" ca="1" si="20"/>
        <v>495</v>
      </c>
      <c r="K298" s="10">
        <f t="shared" ca="1" si="21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9"/>
        <v>24629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22"/>
        <v>79</v>
      </c>
      <c r="I299" s="22"/>
      <c r="J299" s="10">
        <f t="shared" ca="1" si="20"/>
        <v>497</v>
      </c>
      <c r="K299" s="10">
        <f t="shared" ca="1" si="21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9"/>
        <v>24734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22"/>
        <v>86</v>
      </c>
      <c r="I300" s="22"/>
      <c r="J300" s="10">
        <f t="shared" ca="1" si="20"/>
        <v>501</v>
      </c>
      <c r="K300" s="10">
        <f t="shared" ca="1" si="21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9"/>
        <v>24830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22"/>
        <v>78</v>
      </c>
      <c r="I301" s="22"/>
      <c r="J301" s="10">
        <f t="shared" ca="1" si="20"/>
        <v>502</v>
      </c>
      <c r="K301" s="10">
        <f t="shared" ca="1" si="21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9"/>
        <v>24926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22"/>
        <v>75</v>
      </c>
      <c r="I302" s="22"/>
      <c r="J302" s="10">
        <f t="shared" ca="1" si="20"/>
        <v>503</v>
      </c>
      <c r="K302" s="10">
        <f t="shared" ca="1" si="21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9"/>
        <v>25007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22"/>
        <v>63</v>
      </c>
      <c r="I303" s="22"/>
      <c r="J303" s="10">
        <f t="shared" ca="1" si="20"/>
        <v>504</v>
      </c>
      <c r="K303" s="10">
        <f t="shared" ca="1" si="21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9"/>
        <v>25059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22"/>
        <v>63</v>
      </c>
      <c r="I304" s="22"/>
      <c r="J304" s="10">
        <f t="shared" ca="1" si="20"/>
        <v>508</v>
      </c>
      <c r="K304" s="10">
        <f t="shared" ca="1" si="21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9"/>
        <v>25137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22"/>
        <v>63</v>
      </c>
      <c r="I305" s="22"/>
      <c r="J305" s="10">
        <f t="shared" ca="1" si="20"/>
        <v>510</v>
      </c>
      <c r="K305" s="10">
        <f t="shared" ca="1" si="21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9"/>
        <v>25211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22"/>
        <v>61</v>
      </c>
      <c r="I306" s="22"/>
      <c r="J306" s="10">
        <f t="shared" ca="1" si="20"/>
        <v>510</v>
      </c>
      <c r="K306" s="10">
        <f t="shared" ca="1" si="21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9"/>
        <v>25344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22"/>
        <v>64</v>
      </c>
      <c r="I307" s="22"/>
      <c r="J307" s="10">
        <f t="shared" ca="1" si="20"/>
        <v>512</v>
      </c>
      <c r="K307" s="10">
        <f t="shared" ca="1" si="21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9"/>
        <v>25483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22"/>
        <v>66</v>
      </c>
      <c r="I308" s="22"/>
      <c r="J308" s="10">
        <f t="shared" ca="1" si="20"/>
        <v>514</v>
      </c>
      <c r="K308" s="10">
        <f t="shared" ca="1" si="21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9"/>
        <v>25628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22"/>
        <v>72</v>
      </c>
      <c r="I309" s="22"/>
      <c r="J309" s="10">
        <f t="shared" ca="1" si="20"/>
        <v>518</v>
      </c>
      <c r="K309" s="10">
        <f t="shared" ca="1" si="21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ref="B310:B373" ca="1" si="23">IF(TODAY()&gt;A309,B309+C310,"")</f>
        <v>25759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ref="H310:H373" ca="1" si="24">IF(TODAY()&gt;A309,G310+E310,"")</f>
        <v>78</v>
      </c>
      <c r="I310" s="22"/>
      <c r="J310" s="10">
        <f t="shared" ref="J310:J373" ca="1" si="25">IF(TODAY()&gt;A309,J309+K310,"")</f>
        <v>519</v>
      </c>
      <c r="K310" s="10">
        <f t="shared" ref="K310:K373" ca="1" si="26">IF(TODAY()&gt;A309,L310+M310,"")</f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23"/>
        <v>25831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24"/>
        <v>75</v>
      </c>
      <c r="I311" s="22"/>
      <c r="J311" s="10">
        <f t="shared" ca="1" si="25"/>
        <v>519</v>
      </c>
      <c r="K311" s="10">
        <f t="shared" ca="1" si="26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23"/>
        <v>25979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24"/>
        <v>73</v>
      </c>
      <c r="I312" s="22"/>
      <c r="J312" s="10">
        <f t="shared" ca="1" si="25"/>
        <v>523</v>
      </c>
      <c r="K312" s="10">
        <f t="shared" ca="1" si="26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23"/>
        <v>26089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24"/>
        <v>77</v>
      </c>
      <c r="I313" s="22"/>
      <c r="J313" s="10">
        <f t="shared" ca="1" si="25"/>
        <v>526</v>
      </c>
      <c r="K313" s="10">
        <f t="shared" ca="1" si="26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23"/>
        <v>26326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24"/>
        <v>84</v>
      </c>
      <c r="I314" s="22"/>
      <c r="J314" s="10">
        <f t="shared" ca="1" si="25"/>
        <v>527</v>
      </c>
      <c r="K314" s="10">
        <f t="shared" ca="1" si="26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23"/>
        <v>26494</v>
      </c>
      <c r="C315" s="31">
        <v>168</v>
      </c>
      <c r="D315" s="7"/>
      <c r="E315" s="24">
        <v>8</v>
      </c>
      <c r="F315" s="3">
        <v>6</v>
      </c>
      <c r="G315" s="14">
        <v>71</v>
      </c>
      <c r="H315" s="35">
        <f t="shared" ca="1" si="24"/>
        <v>79</v>
      </c>
      <c r="I315" s="22"/>
      <c r="J315" s="10">
        <f t="shared" ca="1" si="25"/>
        <v>530</v>
      </c>
      <c r="K315" s="10">
        <f t="shared" ca="1" si="26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23"/>
        <v>26640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24"/>
        <v>83</v>
      </c>
      <c r="I316" s="22"/>
      <c r="J316" s="10">
        <f t="shared" ca="1" si="25"/>
        <v>532</v>
      </c>
      <c r="K316" s="10">
        <f t="shared" ca="1" si="26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23"/>
        <v>26785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24"/>
        <v>92</v>
      </c>
      <c r="I317" s="22"/>
      <c r="J317" s="10">
        <f t="shared" ca="1" si="25"/>
        <v>536</v>
      </c>
      <c r="K317" s="10">
        <f t="shared" ca="1" si="26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23"/>
        <v>26932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24"/>
        <v>94</v>
      </c>
      <c r="I318" s="22"/>
      <c r="J318" s="10">
        <f t="shared" ca="1" si="25"/>
        <v>539</v>
      </c>
      <c r="K318" s="10">
        <f t="shared" ca="1" si="26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23"/>
        <v>26999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24"/>
        <v>94</v>
      </c>
      <c r="I319" s="22"/>
      <c r="J319" s="10">
        <f t="shared" ca="1" si="25"/>
        <v>543</v>
      </c>
      <c r="K319" s="10">
        <f t="shared" ca="1" si="26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23"/>
        <v>27071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24"/>
        <v>98</v>
      </c>
      <c r="I320" s="22"/>
      <c r="J320" s="10">
        <f t="shared" ca="1" si="25"/>
        <v>545</v>
      </c>
      <c r="K320" s="10">
        <f t="shared" ca="1" si="26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23"/>
        <v>27268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24"/>
        <v>97</v>
      </c>
      <c r="I321" s="22"/>
      <c r="J321" s="10">
        <f t="shared" ca="1" si="25"/>
        <v>545</v>
      </c>
      <c r="K321" s="10">
        <f t="shared" ca="1" si="26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23"/>
        <v>27417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24"/>
        <v>110</v>
      </c>
      <c r="I322" s="22"/>
      <c r="J322" s="10">
        <f t="shared" ca="1" si="25"/>
        <v>546</v>
      </c>
      <c r="K322" s="10">
        <f t="shared" ca="1" si="26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23"/>
        <v>27551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24"/>
        <v>112</v>
      </c>
      <c r="I323" s="22"/>
      <c r="J323" s="10">
        <f t="shared" ca="1" si="25"/>
        <v>548</v>
      </c>
      <c r="K323" s="10">
        <f t="shared" ca="1" si="26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23"/>
        <v>27669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24"/>
        <v>127</v>
      </c>
      <c r="I324" s="22"/>
      <c r="J324" s="10">
        <f t="shared" ca="1" si="25"/>
        <v>549</v>
      </c>
      <c r="K324" s="10">
        <f t="shared" ca="1" si="26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ca="1" si="23"/>
        <v>27787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ca="1" si="24"/>
        <v>137</v>
      </c>
      <c r="I325" s="22"/>
      <c r="J325" s="10">
        <f t="shared" ca="1" si="25"/>
        <v>554</v>
      </c>
      <c r="K325" s="10">
        <f t="shared" ca="1" si="26"/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3"/>
        <v>27846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4"/>
        <v>130</v>
      </c>
      <c r="I326" s="22"/>
      <c r="J326" s="10">
        <f t="shared" ca="1" si="25"/>
        <v>558</v>
      </c>
      <c r="K326" s="10">
        <f t="shared" ca="1" si="26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3"/>
        <v>27897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4"/>
        <v>123</v>
      </c>
      <c r="I327" s="22"/>
      <c r="J327" s="10">
        <f t="shared" ca="1" si="25"/>
        <v>561</v>
      </c>
      <c r="K327" s="10">
        <f t="shared" ca="1" si="26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3"/>
        <v>28059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4"/>
        <v>124</v>
      </c>
      <c r="I328" s="22"/>
      <c r="J328" s="10">
        <f t="shared" ca="1" si="25"/>
        <v>564</v>
      </c>
      <c r="K328" s="10">
        <f t="shared" ca="1" si="26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3"/>
        <v>28200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5"/>
        <v>568</v>
      </c>
      <c r="K329" s="10">
        <f t="shared" ca="1" si="26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3"/>
        <v>28370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4"/>
        <v>125</v>
      </c>
      <c r="I330" s="22"/>
      <c r="J330" s="10">
        <f t="shared" ca="1" si="25"/>
        <v>568</v>
      </c>
      <c r="K330" s="10">
        <f t="shared" ca="1" si="26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3"/>
        <v>28486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4"/>
        <v>127</v>
      </c>
      <c r="I331" s="22"/>
      <c r="J331" s="10">
        <f t="shared" ca="1" si="25"/>
        <v>572</v>
      </c>
      <c r="K331" s="10">
        <f t="shared" ca="1" si="26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3"/>
        <v>28613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4"/>
        <v>129</v>
      </c>
      <c r="I332" s="22"/>
      <c r="J332" s="10">
        <f t="shared" ca="1" si="25"/>
        <v>574</v>
      </c>
      <c r="K332" s="10">
        <f t="shared" ca="1" si="26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3"/>
        <v>28678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4"/>
        <v>123</v>
      </c>
      <c r="I333" s="22"/>
      <c r="J333" s="10">
        <f t="shared" ca="1" si="25"/>
        <v>575</v>
      </c>
      <c r="K333" s="10">
        <f t="shared" ca="1" si="26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3"/>
        <v>28748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4"/>
        <v>137</v>
      </c>
      <c r="I334" s="22"/>
      <c r="J334" s="10">
        <f t="shared" ca="1" si="25"/>
        <v>582</v>
      </c>
      <c r="K334" s="10">
        <f t="shared" ca="1" si="26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3"/>
        <v>28901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4"/>
        <v>147</v>
      </c>
      <c r="I335" s="22"/>
      <c r="J335" s="10">
        <f t="shared" ca="1" si="25"/>
        <v>583</v>
      </c>
      <c r="K335" s="10">
        <f t="shared" ca="1" si="26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3"/>
        <v>28989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4"/>
        <v>149</v>
      </c>
      <c r="I336" s="22"/>
      <c r="J336" s="10">
        <f t="shared" ca="1" si="25"/>
        <v>585</v>
      </c>
      <c r="K336" s="10">
        <f t="shared" ca="1" si="26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3"/>
        <v>29081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4"/>
        <v>146</v>
      </c>
      <c r="I337" s="22"/>
      <c r="J337" s="10">
        <f t="shared" ca="1" si="25"/>
        <v>589</v>
      </c>
      <c r="K337" s="10">
        <f t="shared" ca="1" si="26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3"/>
        <v>29206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4"/>
        <v>125</v>
      </c>
      <c r="I338" s="22"/>
      <c r="J338" s="10">
        <f t="shared" ca="1" si="25"/>
        <v>592</v>
      </c>
      <c r="K338" s="10">
        <f t="shared" ca="1" si="26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3"/>
        <v>29314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4"/>
        <v>120</v>
      </c>
      <c r="I339" s="22"/>
      <c r="J339" s="10">
        <f t="shared" ca="1" si="25"/>
        <v>596</v>
      </c>
      <c r="K339" s="10">
        <f t="shared" ca="1" si="26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3"/>
        <v>29389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4"/>
        <v>117</v>
      </c>
      <c r="I340" s="22"/>
      <c r="J340" s="10">
        <f t="shared" ca="1" si="25"/>
        <v>598</v>
      </c>
      <c r="K340" s="10">
        <f t="shared" ca="1" si="26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3"/>
        <v>29443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4"/>
        <v>126</v>
      </c>
      <c r="I341" s="22"/>
      <c r="J341" s="10">
        <f t="shared" ca="1" si="25"/>
        <v>599</v>
      </c>
      <c r="K341" s="10">
        <f t="shared" ca="1" si="26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3"/>
        <v>29567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4"/>
        <v>132</v>
      </c>
      <c r="I342" s="22"/>
      <c r="J342" s="10">
        <f t="shared" ca="1" si="25"/>
        <v>602</v>
      </c>
      <c r="K342" s="10">
        <f t="shared" ca="1" si="26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3"/>
        <v>29671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4"/>
        <v>136</v>
      </c>
      <c r="I343" s="22"/>
      <c r="J343" s="10">
        <f t="shared" ca="1" si="25"/>
        <v>608</v>
      </c>
      <c r="K343" s="10">
        <f t="shared" ca="1" si="26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3"/>
        <v>29815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4"/>
        <v>129</v>
      </c>
      <c r="I344" s="22"/>
      <c r="J344" s="10">
        <f t="shared" ca="1" si="25"/>
        <v>609</v>
      </c>
      <c r="K344" s="10">
        <f t="shared" ca="1" si="26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3"/>
        <v>29907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4"/>
        <v>126</v>
      </c>
      <c r="I345" s="22"/>
      <c r="J345" s="10">
        <f t="shared" ca="1" si="25"/>
        <v>610</v>
      </c>
      <c r="K345" s="10">
        <f t="shared" ca="1" si="26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3"/>
        <v>30007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4"/>
        <v>121</v>
      </c>
      <c r="I346" s="22"/>
      <c r="J346" s="10">
        <f t="shared" ca="1" si="25"/>
        <v>614</v>
      </c>
      <c r="K346" s="10">
        <f t="shared" ca="1" si="26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3"/>
        <v>30054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4"/>
        <v>119</v>
      </c>
      <c r="I347" s="22"/>
      <c r="J347" s="10">
        <f t="shared" ca="1" si="25"/>
        <v>618</v>
      </c>
      <c r="K347" s="10">
        <f t="shared" ca="1" si="26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3"/>
        <v>30100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4"/>
        <v>120</v>
      </c>
      <c r="I348" s="22"/>
      <c r="J348" s="10">
        <f t="shared" ca="1" si="25"/>
        <v>619</v>
      </c>
      <c r="K348" s="10">
        <f t="shared" ca="1" si="26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3"/>
        <v>30203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4"/>
        <v>121</v>
      </c>
      <c r="I349" s="22"/>
      <c r="J349" s="10">
        <f t="shared" ca="1" si="25"/>
        <v>620</v>
      </c>
      <c r="K349" s="10">
        <f t="shared" ca="1" si="26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3"/>
        <v>30260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4"/>
        <v>107</v>
      </c>
      <c r="I350" s="22"/>
      <c r="J350" s="10">
        <f t="shared" ca="1" si="25"/>
        <v>621</v>
      </c>
      <c r="K350" s="10">
        <f t="shared" ca="1" si="26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3"/>
        <v>30324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4"/>
        <v>95</v>
      </c>
      <c r="I351" s="22"/>
      <c r="J351" s="10">
        <f t="shared" ca="1" si="25"/>
        <v>623</v>
      </c>
      <c r="K351" s="10">
        <f t="shared" ca="1" si="26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3"/>
        <v>30397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4"/>
        <v>92</v>
      </c>
      <c r="I352" s="22"/>
      <c r="J352" s="10">
        <f t="shared" ca="1" si="25"/>
        <v>624</v>
      </c>
      <c r="K352" s="10">
        <f t="shared" ca="1" si="26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3"/>
        <v>30457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4"/>
        <v>85</v>
      </c>
      <c r="I353" s="22"/>
      <c r="J353" s="10">
        <f t="shared" ca="1" si="25"/>
        <v>626</v>
      </c>
      <c r="K353" s="10">
        <f t="shared" ca="1" si="26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3"/>
        <v>30491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4"/>
        <v>76</v>
      </c>
      <c r="I354" s="22"/>
      <c r="J354" s="10">
        <f t="shared" ca="1" si="25"/>
        <v>628</v>
      </c>
      <c r="K354" s="10">
        <f t="shared" ca="1" si="26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3"/>
        <v>30525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4"/>
        <v>77</v>
      </c>
      <c r="I355" s="22"/>
      <c r="J355" s="10">
        <f t="shared" ca="1" si="25"/>
        <v>629</v>
      </c>
      <c r="K355" s="10">
        <f t="shared" ca="1" si="26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3"/>
        <v>30587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4"/>
        <v>74</v>
      </c>
      <c r="I356" s="22"/>
      <c r="J356" s="10">
        <f t="shared" ca="1" si="25"/>
        <v>632</v>
      </c>
      <c r="K356" s="10">
        <f t="shared" ca="1" si="26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3"/>
        <v>30656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4"/>
        <v>51</v>
      </c>
      <c r="I357" s="22"/>
      <c r="J357" s="10">
        <f t="shared" ca="1" si="25"/>
        <v>633</v>
      </c>
      <c r="K357" s="10">
        <f t="shared" ca="1" si="26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3"/>
        <v>30713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4"/>
        <v>46</v>
      </c>
      <c r="I358" s="22"/>
      <c r="J358" s="10">
        <f t="shared" ca="1" si="25"/>
        <v>633</v>
      </c>
      <c r="K358" s="10">
        <f t="shared" ca="1" si="26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3"/>
        <v>30757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4"/>
        <v>48</v>
      </c>
      <c r="I359" s="22"/>
      <c r="J359" s="10">
        <f t="shared" ca="1" si="25"/>
        <v>635</v>
      </c>
      <c r="K359" s="10">
        <f t="shared" ca="1" si="26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3"/>
        <v>30806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4"/>
        <v>40</v>
      </c>
      <c r="I360" s="22"/>
      <c r="J360" s="10">
        <f t="shared" ca="1" si="25"/>
        <v>638</v>
      </c>
      <c r="K360" s="10">
        <f t="shared" ca="1" si="26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3"/>
        <v>30856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4"/>
        <v>37</v>
      </c>
      <c r="I361" s="22"/>
      <c r="J361" s="10">
        <f t="shared" ca="1" si="25"/>
        <v>639</v>
      </c>
      <c r="K361" s="10">
        <f t="shared" ca="1" si="26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3"/>
        <v>30892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4"/>
        <v>40</v>
      </c>
      <c r="I362" s="22"/>
      <c r="J362" s="10">
        <f t="shared" ca="1" si="25"/>
        <v>639</v>
      </c>
      <c r="K362" s="10">
        <f t="shared" ca="1" si="26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3"/>
        <v>30982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4"/>
        <v>40</v>
      </c>
      <c r="I363" s="22"/>
      <c r="J363" s="10">
        <f t="shared" ca="1" si="25"/>
        <v>639</v>
      </c>
      <c r="K363" s="10">
        <f t="shared" ca="1" si="26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3"/>
        <v>31059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4"/>
        <v>41</v>
      </c>
      <c r="I364" s="22"/>
      <c r="J364" s="10">
        <f t="shared" ca="1" si="25"/>
        <v>640</v>
      </c>
      <c r="K364" s="10">
        <f t="shared" ca="1" si="26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3"/>
        <v>31125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4"/>
        <v>34</v>
      </c>
      <c r="I365" s="22"/>
      <c r="J365" s="10">
        <f t="shared" ca="1" si="25"/>
        <v>641</v>
      </c>
      <c r="K365" s="10">
        <f t="shared" ca="1" si="26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3"/>
        <v>31197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4"/>
        <v>37</v>
      </c>
      <c r="I366" s="22"/>
      <c r="J366" s="10">
        <f t="shared" ca="1" si="25"/>
        <v>642</v>
      </c>
      <c r="K366" s="10">
        <f t="shared" ca="1" si="26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3"/>
        <v>31264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4"/>
        <v>35</v>
      </c>
      <c r="I367" s="22"/>
      <c r="J367" s="10">
        <f t="shared" ca="1" si="25"/>
        <v>642</v>
      </c>
      <c r="K367" s="10">
        <f t="shared" ca="1" si="26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3"/>
        <v>31295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4"/>
        <v>37</v>
      </c>
      <c r="I368" s="22"/>
      <c r="J368" s="10">
        <f t="shared" ca="1" si="25"/>
        <v>642</v>
      </c>
      <c r="K368" s="10">
        <f t="shared" ca="1" si="26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3"/>
        <v>31330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4"/>
        <v>34</v>
      </c>
      <c r="I369" s="22"/>
      <c r="J369" s="10">
        <f t="shared" ca="1" si="25"/>
        <v>643</v>
      </c>
      <c r="K369" s="10">
        <f t="shared" ca="1" si="26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3"/>
        <v>31419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4"/>
        <v>34</v>
      </c>
      <c r="I370" s="22"/>
      <c r="J370" s="10">
        <f t="shared" ca="1" si="25"/>
        <v>643</v>
      </c>
      <c r="K370" s="10">
        <f t="shared" ca="1" si="26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3"/>
        <v>31487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4"/>
        <v>33</v>
      </c>
      <c r="I371" s="22"/>
      <c r="J371" s="10">
        <f t="shared" ca="1" si="25"/>
        <v>643</v>
      </c>
      <c r="K371" s="10">
        <f t="shared" ca="1" si="26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3"/>
        <v>31546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4"/>
        <v>34</v>
      </c>
      <c r="I372" s="22"/>
      <c r="J372" s="10">
        <f t="shared" ca="1" si="25"/>
        <v>644</v>
      </c>
      <c r="K372" s="10">
        <f t="shared" ca="1" si="26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3"/>
        <v>31601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4"/>
        <v>38</v>
      </c>
      <c r="I373" s="22"/>
      <c r="J373" s="10">
        <f t="shared" ca="1" si="25"/>
        <v>645</v>
      </c>
      <c r="K373" s="10">
        <f t="shared" ca="1" si="26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ref="B374:B437" ca="1" si="27">IF(TODAY()&gt;A373,B373+C374,"")</f>
        <v>31692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ref="H374:H437" ca="1" si="28">IF(TODAY()&gt;A373,G374+E374,"")</f>
        <v>31</v>
      </c>
      <c r="I374" s="22"/>
      <c r="J374" s="10">
        <f t="shared" ref="J374:J437" ca="1" si="29">IF(TODAY()&gt;A373,J373+K374,"")</f>
        <v>646</v>
      </c>
      <c r="K374" s="10">
        <f t="shared" ref="K374:K437" ca="1" si="30">IF(TODAY()&gt;A373,L374+M374,"")</f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7"/>
        <v>31720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8"/>
        <v>32</v>
      </c>
      <c r="I375" s="22"/>
      <c r="J375" s="10">
        <f t="shared" ca="1" si="29"/>
        <v>646</v>
      </c>
      <c r="K375" s="10">
        <f t="shared" ca="1" si="30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7"/>
        <v>31749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8"/>
        <v>36</v>
      </c>
      <c r="I376" s="22"/>
      <c r="J376" s="10">
        <f t="shared" ca="1" si="29"/>
        <v>646</v>
      </c>
      <c r="K376" s="10">
        <f t="shared" ca="1" si="30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7"/>
        <v>31853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8"/>
        <v>46</v>
      </c>
      <c r="I377" s="22"/>
      <c r="J377" s="10">
        <f t="shared" ca="1" si="29"/>
        <v>646</v>
      </c>
      <c r="K377" s="10">
        <f t="shared" ca="1" si="30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7"/>
        <v>31919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8"/>
        <v>46</v>
      </c>
      <c r="I378" s="22"/>
      <c r="J378" s="10">
        <f t="shared" ca="1" si="29"/>
        <v>646</v>
      </c>
      <c r="K378" s="10">
        <f t="shared" ca="1" si="30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7"/>
        <v>31975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8"/>
        <v>43</v>
      </c>
      <c r="I379" s="22"/>
      <c r="J379" s="10">
        <f t="shared" ca="1" si="29"/>
        <v>646</v>
      </c>
      <c r="K379" s="10">
        <f t="shared" ca="1" si="30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7"/>
        <v>32052</v>
      </c>
      <c r="C380" s="31">
        <v>77</v>
      </c>
      <c r="D380" s="7"/>
      <c r="E380" s="24">
        <v>8</v>
      </c>
      <c r="F380" s="3">
        <v>6</v>
      </c>
      <c r="G380" s="14">
        <v>28</v>
      </c>
      <c r="H380" s="35">
        <f t="shared" ca="1" si="28"/>
        <v>36</v>
      </c>
      <c r="I380" s="22"/>
      <c r="J380" s="10">
        <f t="shared" ca="1" si="29"/>
        <v>647</v>
      </c>
      <c r="K380" s="10">
        <f t="shared" ca="1" si="30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7"/>
        <v>32124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8"/>
        <v>35</v>
      </c>
      <c r="I381" s="22"/>
      <c r="J381" s="10">
        <f t="shared" ca="1" si="29"/>
        <v>647</v>
      </c>
      <c r="K381" s="10">
        <f t="shared" ca="1" si="30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7"/>
        <v>32166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8"/>
        <v>30</v>
      </c>
      <c r="I382" s="22"/>
      <c r="J382" s="10">
        <f t="shared" ca="1" si="29"/>
        <v>647</v>
      </c>
      <c r="K382" s="10">
        <f t="shared" ca="1" si="30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7"/>
        <v>32188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8"/>
        <v>31</v>
      </c>
      <c r="I383" s="22"/>
      <c r="J383" s="10">
        <f t="shared" ca="1" si="29"/>
        <v>647</v>
      </c>
      <c r="K383" s="10">
        <f t="shared" ca="1" si="30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7"/>
        <v>32267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8"/>
        <v>31</v>
      </c>
      <c r="I384" s="22"/>
      <c r="J384" s="10">
        <f t="shared" ca="1" si="29"/>
        <v>647</v>
      </c>
      <c r="K384" s="10">
        <f t="shared" ca="1" si="30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7"/>
        <v>32347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8"/>
        <v>37</v>
      </c>
      <c r="I385" s="22"/>
      <c r="J385" s="10">
        <f t="shared" ca="1" si="29"/>
        <v>648</v>
      </c>
      <c r="K385" s="10">
        <f t="shared" ca="1" si="30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7"/>
        <v>32450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8"/>
        <v>30</v>
      </c>
      <c r="I386" s="22"/>
      <c r="J386" s="10">
        <f t="shared" ca="1" si="29"/>
        <v>649</v>
      </c>
      <c r="K386" s="10">
        <f t="shared" ca="1" si="30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7"/>
        <v>32524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8"/>
        <v>32</v>
      </c>
      <c r="I387" s="22"/>
      <c r="J387" s="10">
        <f t="shared" ca="1" si="29"/>
        <v>649</v>
      </c>
      <c r="K387" s="10">
        <f t="shared" ca="1" si="30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7"/>
        <v>32582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8"/>
        <v>34</v>
      </c>
      <c r="I388" s="22"/>
      <c r="J388" s="10">
        <f t="shared" ca="1" si="29"/>
        <v>649</v>
      </c>
      <c r="K388" s="10">
        <f t="shared" ca="1" si="30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ca="1" si="27"/>
        <v>32640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ca="1" si="28"/>
        <v>35</v>
      </c>
      <c r="I389" s="22"/>
      <c r="J389" s="10">
        <f t="shared" ca="1" si="29"/>
        <v>649</v>
      </c>
      <c r="K389" s="10">
        <f t="shared" ca="1" si="30"/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7"/>
        <v>32677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8"/>
        <v>41</v>
      </c>
      <c r="I390" s="22"/>
      <c r="J390" s="10">
        <f t="shared" ca="1" si="29"/>
        <v>649</v>
      </c>
      <c r="K390" s="10">
        <f t="shared" ca="1" si="30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7"/>
        <v>32791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8"/>
        <v>45</v>
      </c>
      <c r="I391" s="22"/>
      <c r="J391" s="10">
        <f t="shared" ca="1" si="29"/>
        <v>649</v>
      </c>
      <c r="K391" s="10">
        <f t="shared" ca="1" si="30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7"/>
        <v>32880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8"/>
        <v>45</v>
      </c>
      <c r="I392" s="22"/>
      <c r="J392" s="10">
        <f t="shared" ca="1" si="29"/>
        <v>649</v>
      </c>
      <c r="K392" s="10">
        <f t="shared" ca="1" si="30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7"/>
        <v>32974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8"/>
        <v>34</v>
      </c>
      <c r="I393" s="22"/>
      <c r="J393" s="10">
        <f t="shared" ca="1" si="29"/>
        <v>650</v>
      </c>
      <c r="K393" s="10">
        <f t="shared" ca="1" si="30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7"/>
        <v>33081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8"/>
        <v>39</v>
      </c>
      <c r="I394" s="22"/>
      <c r="J394" s="10">
        <f t="shared" ca="1" si="29"/>
        <v>650</v>
      </c>
      <c r="K394" s="10">
        <f t="shared" ca="1" si="30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7"/>
        <v>33174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8"/>
        <v>37</v>
      </c>
      <c r="I395" s="22"/>
      <c r="J395" s="10">
        <f t="shared" ca="1" si="29"/>
        <v>650</v>
      </c>
      <c r="K395" s="10">
        <f t="shared" ca="1" si="30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7"/>
        <v>33218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8"/>
        <v>29</v>
      </c>
      <c r="I396" s="22"/>
      <c r="J396" s="10">
        <f t="shared" ca="1" si="29"/>
        <v>650</v>
      </c>
      <c r="K396" s="10">
        <f t="shared" ca="1" si="30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7"/>
        <v>33259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8"/>
        <v>29</v>
      </c>
      <c r="I397" s="22"/>
      <c r="J397" s="10">
        <f t="shared" ca="1" si="29"/>
        <v>650</v>
      </c>
      <c r="K397" s="10">
        <f t="shared" ca="1" si="30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7"/>
        <v>33392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8"/>
        <v>32</v>
      </c>
      <c r="I398" s="22"/>
      <c r="J398" s="10">
        <f t="shared" ca="1" si="29"/>
        <v>650</v>
      </c>
      <c r="K398" s="10">
        <f t="shared" ca="1" si="30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7"/>
        <v>33484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8"/>
        <v>31</v>
      </c>
      <c r="I399" s="22"/>
      <c r="J399" s="10">
        <f t="shared" ca="1" si="29"/>
        <v>650</v>
      </c>
      <c r="K399" s="10">
        <f t="shared" ca="1" si="30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7"/>
        <v>33567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8"/>
        <v>27</v>
      </c>
      <c r="I400" s="22"/>
      <c r="J400" s="10">
        <f t="shared" ca="1" si="29"/>
        <v>650</v>
      </c>
      <c r="K400" s="10">
        <f t="shared" ca="1" si="30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7"/>
        <v>33650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8"/>
        <v>22</v>
      </c>
      <c r="I401" s="22"/>
      <c r="J401" s="10">
        <f t="shared" ca="1" si="29"/>
        <v>650</v>
      </c>
      <c r="K401" s="10">
        <f t="shared" ca="1" si="30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7"/>
        <v>33738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8"/>
        <v>28</v>
      </c>
      <c r="I402" s="22"/>
      <c r="J402" s="10">
        <f t="shared" ca="1" si="29"/>
        <v>650</v>
      </c>
      <c r="K402" s="10">
        <f t="shared" ca="1" si="30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7"/>
        <v>33779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8"/>
        <v>35</v>
      </c>
      <c r="I403" s="22"/>
      <c r="J403" s="10">
        <f t="shared" ca="1" si="29"/>
        <v>651</v>
      </c>
      <c r="K403" s="10">
        <f t="shared" ca="1" si="30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7"/>
        <v>33824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8"/>
        <v>40</v>
      </c>
      <c r="I404" s="22"/>
      <c r="J404" s="10">
        <f t="shared" ca="1" si="29"/>
        <v>651</v>
      </c>
      <c r="K404" s="10">
        <f t="shared" ca="1" si="30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7"/>
        <v>33881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8"/>
        <v>38</v>
      </c>
      <c r="I405" s="22"/>
      <c r="J405" s="10">
        <f t="shared" ca="1" si="29"/>
        <v>651</v>
      </c>
      <c r="K405" s="10">
        <f t="shared" ca="1" si="30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7"/>
        <v>33986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8"/>
        <v>40</v>
      </c>
      <c r="I406" s="22"/>
      <c r="J406" s="10">
        <f t="shared" ca="1" si="29"/>
        <v>651</v>
      </c>
      <c r="K406" s="10">
        <f t="shared" ca="1" si="30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7"/>
        <v>34135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8"/>
        <v>39</v>
      </c>
      <c r="I407" s="22"/>
      <c r="J407" s="10">
        <f t="shared" ca="1" si="29"/>
        <v>651</v>
      </c>
      <c r="K407" s="10">
        <f t="shared" ca="1" si="30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7"/>
        <v>34250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8"/>
        <v>34</v>
      </c>
      <c r="I408" s="22"/>
      <c r="J408" s="10">
        <f t="shared" ca="1" si="29"/>
        <v>651</v>
      </c>
      <c r="K408" s="10">
        <f t="shared" ca="1" si="30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7"/>
        <v>34379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8"/>
        <v>30</v>
      </c>
      <c r="I409" s="22"/>
      <c r="J409" s="10">
        <f t="shared" ca="1" si="29"/>
        <v>651</v>
      </c>
      <c r="K409" s="10">
        <f t="shared" ca="1" si="30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7"/>
        <v>34460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8"/>
        <v>37</v>
      </c>
      <c r="I410" s="22"/>
      <c r="J410" s="10">
        <f t="shared" ca="1" si="29"/>
        <v>652</v>
      </c>
      <c r="K410" s="10">
        <f t="shared" ca="1" si="30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7"/>
        <v>34503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8"/>
        <v>37</v>
      </c>
      <c r="I411" s="22"/>
      <c r="J411" s="10">
        <f t="shared" ca="1" si="29"/>
        <v>652</v>
      </c>
      <c r="K411" s="10">
        <f t="shared" ca="1" si="30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7"/>
        <v>34662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8"/>
        <v>41</v>
      </c>
      <c r="I412" s="22"/>
      <c r="J412" s="10">
        <f t="shared" ca="1" si="29"/>
        <v>652</v>
      </c>
      <c r="K412" s="10">
        <f t="shared" ca="1" si="30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7"/>
        <v>34769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8"/>
        <v>47</v>
      </c>
      <c r="I413" s="22"/>
      <c r="J413" s="10">
        <f t="shared" ca="1" si="29"/>
        <v>653</v>
      </c>
      <c r="K413" s="10">
        <f t="shared" ca="1" si="30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7"/>
        <v>34913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8"/>
        <v>43</v>
      </c>
      <c r="I414" s="22"/>
      <c r="J414" s="10">
        <f t="shared" ca="1" si="29"/>
        <v>654</v>
      </c>
      <c r="K414" s="10">
        <f t="shared" ca="1" si="30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7"/>
        <v>35040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8"/>
        <v>37</v>
      </c>
      <c r="I415" s="22"/>
      <c r="J415" s="10">
        <f t="shared" ca="1" si="29"/>
        <v>654</v>
      </c>
      <c r="K415" s="10">
        <f t="shared" ca="1" si="30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7"/>
        <v>35162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8"/>
        <v>37</v>
      </c>
      <c r="I416" s="22"/>
      <c r="J416" s="10">
        <f t="shared" ca="1" si="29"/>
        <v>654</v>
      </c>
      <c r="K416" s="10">
        <f t="shared" ca="1" si="30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7"/>
        <v>35231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8"/>
        <v>33</v>
      </c>
      <c r="I417" s="22"/>
      <c r="J417" s="10">
        <f t="shared" ca="1" si="29"/>
        <v>655</v>
      </c>
      <c r="K417" s="10">
        <f t="shared" ca="1" si="30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7"/>
        <v>35268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8"/>
        <v>40</v>
      </c>
      <c r="I418" s="22"/>
      <c r="J418" s="10">
        <f t="shared" ca="1" si="29"/>
        <v>655</v>
      </c>
      <c r="K418" s="10">
        <f t="shared" ca="1" si="30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7"/>
        <v>35409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8"/>
        <v>47</v>
      </c>
      <c r="I419" s="22"/>
      <c r="J419" s="10">
        <f t="shared" ca="1" si="29"/>
        <v>656</v>
      </c>
      <c r="K419" s="10">
        <f t="shared" ca="1" si="30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7"/>
        <v>35522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8"/>
        <v>45</v>
      </c>
      <c r="I420" s="22"/>
      <c r="J420" s="10">
        <f t="shared" ca="1" si="29"/>
        <v>657</v>
      </c>
      <c r="K420" s="10">
        <f t="shared" ca="1" si="30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7"/>
        <v>35625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8"/>
        <v>48</v>
      </c>
      <c r="I421" s="22"/>
      <c r="J421" s="10">
        <f t="shared" ca="1" si="29"/>
        <v>657</v>
      </c>
      <c r="K421" s="10">
        <f t="shared" ca="1" si="30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7"/>
        <v>35735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8"/>
        <v>39</v>
      </c>
      <c r="I422" s="22"/>
      <c r="J422" s="10">
        <f t="shared" ca="1" si="29"/>
        <v>657</v>
      </c>
      <c r="K422" s="10">
        <f t="shared" ca="1" si="30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7"/>
        <v>35841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8"/>
        <v>37</v>
      </c>
      <c r="I423" s="22"/>
      <c r="J423" s="10">
        <f t="shared" ca="1" si="29"/>
        <v>659</v>
      </c>
      <c r="K423" s="10">
        <f t="shared" ca="1" si="30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7"/>
        <v>35903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8"/>
        <v>34</v>
      </c>
      <c r="I424" s="22"/>
      <c r="J424" s="10">
        <f t="shared" ca="1" si="29"/>
        <v>659</v>
      </c>
      <c r="K424" s="10">
        <f t="shared" ca="1" si="30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7"/>
        <v>35955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8"/>
        <v>36</v>
      </c>
      <c r="I425" s="22"/>
      <c r="J425" s="10">
        <f t="shared" ca="1" si="29"/>
        <v>661</v>
      </c>
      <c r="K425" s="10">
        <f t="shared" ca="1" si="30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7"/>
        <v>36057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8"/>
        <v>35</v>
      </c>
      <c r="I426" s="22"/>
      <c r="J426" s="10">
        <f t="shared" ca="1" si="29"/>
        <v>662</v>
      </c>
      <c r="K426" s="10">
        <f t="shared" ca="1" si="30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7"/>
        <v>36156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8"/>
        <v>36</v>
      </c>
      <c r="I427" s="22"/>
      <c r="J427" s="10">
        <f t="shared" ca="1" si="29"/>
        <v>663</v>
      </c>
      <c r="K427" s="10">
        <f t="shared" ca="1" si="30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7"/>
        <v>36248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8"/>
        <v>34</v>
      </c>
      <c r="I428" s="22"/>
      <c r="J428" s="10">
        <f t="shared" ca="1" si="29"/>
        <v>664</v>
      </c>
      <c r="K428" s="10">
        <f t="shared" ca="1" si="30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7"/>
        <v>36335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8"/>
        <v>29</v>
      </c>
      <c r="I429" s="22"/>
      <c r="J429" s="10">
        <f t="shared" ca="1" si="29"/>
        <v>664</v>
      </c>
      <c r="K429" s="10">
        <f t="shared" ca="1" si="30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7"/>
        <v>36421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8"/>
        <v>31</v>
      </c>
      <c r="I430" s="22"/>
      <c r="J430" s="10">
        <f t="shared" ca="1" si="29"/>
        <v>664</v>
      </c>
      <c r="K430" s="10">
        <f t="shared" ca="1" si="30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7"/>
        <v>36463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8"/>
        <v>34</v>
      </c>
      <c r="I431" s="22"/>
      <c r="J431" s="10">
        <f t="shared" ca="1" si="29"/>
        <v>664</v>
      </c>
      <c r="K431" s="10">
        <f t="shared" ca="1" si="30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7"/>
        <v>36492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9"/>
        <v>664</v>
      </c>
      <c r="K432" s="10">
        <f t="shared" ca="1" si="30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7"/>
        <v>36602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8"/>
        <v>40</v>
      </c>
      <c r="I433" s="22"/>
      <c r="J433" s="10">
        <f t="shared" ca="1" si="29"/>
        <v>665</v>
      </c>
      <c r="K433" s="10">
        <f t="shared" ca="1" si="30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7"/>
        <v>36688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ref="J434" ca="1" si="31">IF(TODAY()&gt;A433,J433+K434,"")</f>
        <v>665</v>
      </c>
      <c r="K434" s="10">
        <f t="shared" ref="K434" ca="1" si="32">IF(TODAY()&gt;A433,L434+M434,"")</f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7"/>
        <v>36749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8"/>
        <v>29</v>
      </c>
      <c r="I435" s="22"/>
      <c r="J435" s="10">
        <f t="shared" ca="1" si="29"/>
        <v>666</v>
      </c>
      <c r="K435" s="10">
        <f t="shared" ca="1" si="30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7"/>
        <v>36809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8"/>
        <v>30</v>
      </c>
      <c r="I436" s="22"/>
      <c r="J436" s="10">
        <f t="shared" ca="1" si="29"/>
        <v>666</v>
      </c>
      <c r="K436" s="10">
        <f t="shared" ca="1" si="30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7"/>
        <v>36886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8"/>
        <v>31</v>
      </c>
      <c r="I437" s="22"/>
      <c r="J437" s="10">
        <f t="shared" ca="1" si="29"/>
        <v>666</v>
      </c>
      <c r="K437" s="10">
        <f t="shared" ca="1" si="30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ref="B438:B501" ca="1" si="33">IF(TODAY()&gt;A437,B437+C438,"")</f>
        <v>36923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ref="H438:H501" ca="1" si="34">IF(TODAY()&gt;A437,G438+E438,"")</f>
        <v>26</v>
      </c>
      <c r="I438" s="22"/>
      <c r="J438" s="10">
        <f t="shared" ref="J438:J501" ca="1" si="35">IF(TODAY()&gt;A437,J437+K438,"")</f>
        <v>666</v>
      </c>
      <c r="K438" s="10">
        <f t="shared" ref="K438:K501" ca="1" si="36">IF(TODAY()&gt;A437,L438+M438,"")</f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33"/>
        <v>36959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34"/>
        <v>27</v>
      </c>
      <c r="I439" s="22"/>
      <c r="J439" s="10">
        <f t="shared" ca="1" si="35"/>
        <v>666</v>
      </c>
      <c r="K439" s="10">
        <f t="shared" ca="1" si="36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33"/>
        <v>37043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34"/>
        <v>29</v>
      </c>
      <c r="I440" s="22"/>
      <c r="J440" s="10">
        <f t="shared" ca="1" si="35"/>
        <v>666</v>
      </c>
      <c r="K440" s="10">
        <f t="shared" ca="1" si="36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33"/>
        <v>37104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34"/>
        <v>29</v>
      </c>
      <c r="I441" s="22"/>
      <c r="J441" s="10">
        <f t="shared" ca="1" si="35"/>
        <v>666</v>
      </c>
      <c r="K441" s="10">
        <f t="shared" ca="1" si="36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33"/>
        <v>37153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34"/>
        <v>26</v>
      </c>
      <c r="I442" s="22"/>
      <c r="J442" s="10">
        <f t="shared" ca="1" si="35"/>
        <v>666</v>
      </c>
      <c r="K442" s="10">
        <f t="shared" ca="1" si="36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33"/>
        <v>37175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34"/>
        <v>22</v>
      </c>
      <c r="I443" s="22"/>
      <c r="J443" s="10">
        <f t="shared" ca="1" si="35"/>
        <v>666</v>
      </c>
      <c r="K443" s="10">
        <f t="shared" ca="1" si="36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33"/>
        <v>37213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34"/>
        <v>21</v>
      </c>
      <c r="I444" s="22"/>
      <c r="J444" s="10">
        <f t="shared" ca="1" si="35"/>
        <v>667</v>
      </c>
      <c r="K444" s="10">
        <f t="shared" ca="1" si="36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33"/>
        <v>37241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34"/>
        <v>20</v>
      </c>
      <c r="I445" s="22"/>
      <c r="J445" s="10">
        <f t="shared" ca="1" si="35"/>
        <v>667</v>
      </c>
      <c r="K445" s="10">
        <f t="shared" ca="1" si="36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33"/>
        <v>37275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34"/>
        <v>22</v>
      </c>
      <c r="I446" s="22"/>
      <c r="J446" s="10">
        <f t="shared" ca="1" si="35"/>
        <v>667</v>
      </c>
      <c r="K446" s="10">
        <f t="shared" ca="1" si="36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33"/>
        <v>37332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34"/>
        <v>25</v>
      </c>
      <c r="I447" s="22"/>
      <c r="J447" s="10">
        <f t="shared" ca="1" si="35"/>
        <v>667</v>
      </c>
      <c r="K447" s="10">
        <f t="shared" ca="1" si="36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33"/>
        <v>37377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34"/>
        <v>25</v>
      </c>
      <c r="I448" s="22"/>
      <c r="J448" s="10">
        <f t="shared" ca="1" si="35"/>
        <v>667</v>
      </c>
      <c r="K448" s="10">
        <f t="shared" ca="1" si="36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33"/>
        <v>37422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34"/>
        <v>29</v>
      </c>
      <c r="I449" s="22"/>
      <c r="J449" s="10">
        <f t="shared" ca="1" si="35"/>
        <v>667</v>
      </c>
      <c r="K449" s="10">
        <f t="shared" ca="1" si="36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33"/>
        <v>37465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34"/>
        <v>30</v>
      </c>
      <c r="I450" s="22"/>
      <c r="J450" s="10">
        <f t="shared" ca="1" si="35"/>
        <v>667</v>
      </c>
      <c r="K450" s="10">
        <f t="shared" ca="1" si="36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33"/>
        <v>37498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34"/>
        <v>28</v>
      </c>
      <c r="I451" s="22"/>
      <c r="J451" s="10">
        <f t="shared" ca="1" si="35"/>
        <v>668</v>
      </c>
      <c r="K451" s="10">
        <f t="shared" ca="1" si="36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33"/>
        <v>37517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34"/>
        <v>27</v>
      </c>
      <c r="I452" s="22"/>
      <c r="J452" s="10">
        <f t="shared" ca="1" si="35"/>
        <v>669</v>
      </c>
      <c r="K452" s="10">
        <f t="shared" ca="1" si="36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ca="1" si="33"/>
        <v>37533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ca="1" si="34"/>
        <v>24</v>
      </c>
      <c r="I453" s="22"/>
      <c r="J453" s="10">
        <f t="shared" ca="1" si="35"/>
        <v>669</v>
      </c>
      <c r="K453" s="10">
        <f t="shared" ca="1" si="36"/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33"/>
        <v>37574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34"/>
        <v>25</v>
      </c>
      <c r="I454" s="22"/>
      <c r="J454" s="10">
        <f t="shared" ca="1" si="35"/>
        <v>669</v>
      </c>
      <c r="K454" s="10">
        <f t="shared" ca="1" si="36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33"/>
        <v>37615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34"/>
        <v>23</v>
      </c>
      <c r="I455" s="22"/>
      <c r="J455" s="10">
        <f t="shared" ca="1" si="35"/>
        <v>669</v>
      </c>
      <c r="K455" s="10">
        <f t="shared" ca="1" si="36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33"/>
        <v>37659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34"/>
        <v>23</v>
      </c>
      <c r="I456" s="22"/>
      <c r="J456" s="10">
        <f t="shared" ca="1" si="35"/>
        <v>669</v>
      </c>
      <c r="K456" s="10">
        <f t="shared" ca="1" si="36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33"/>
        <v>37716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34"/>
        <v>18</v>
      </c>
      <c r="I457" s="22"/>
      <c r="J457" s="10">
        <f t="shared" ca="1" si="35"/>
        <v>670</v>
      </c>
      <c r="K457" s="10">
        <f t="shared" ca="1" si="36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33"/>
        <v>37742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34"/>
        <v>15</v>
      </c>
      <c r="I458" s="22"/>
      <c r="J458" s="10">
        <f t="shared" ca="1" si="35"/>
        <v>670</v>
      </c>
      <c r="K458" s="10">
        <f t="shared" ca="1" si="36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33"/>
        <v>37762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34"/>
        <v>16</v>
      </c>
      <c r="I459" s="22"/>
      <c r="J459" s="10">
        <f t="shared" ca="1" si="35"/>
        <v>671</v>
      </c>
      <c r="K459" s="10">
        <f t="shared" ca="1" si="36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33"/>
        <v>37787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34"/>
        <v>17</v>
      </c>
      <c r="I460" s="22"/>
      <c r="J460" s="10">
        <f t="shared" ca="1" si="35"/>
        <v>671</v>
      </c>
      <c r="K460" s="10">
        <f t="shared" ca="1" si="36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33"/>
        <v>37823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34"/>
        <v>15</v>
      </c>
      <c r="I461" s="22"/>
      <c r="J461" s="10">
        <f t="shared" ca="1" si="35"/>
        <v>671</v>
      </c>
      <c r="K461" s="10">
        <f t="shared" ca="1" si="36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33"/>
        <v>37850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34"/>
        <v>14</v>
      </c>
      <c r="I462" s="22"/>
      <c r="J462" s="10">
        <f t="shared" ca="1" si="35"/>
        <v>671</v>
      </c>
      <c r="K462" s="10">
        <f t="shared" ca="1" si="36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33"/>
        <v>37875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34"/>
        <v>15</v>
      </c>
      <c r="I463" s="22"/>
      <c r="J463" s="10">
        <f t="shared" ca="1" si="35"/>
        <v>671</v>
      </c>
      <c r="K463" s="10">
        <f t="shared" ca="1" si="36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33"/>
        <v>37886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34"/>
        <v>15</v>
      </c>
      <c r="I464" s="22"/>
      <c r="J464" s="10">
        <f t="shared" ca="1" si="35"/>
        <v>671</v>
      </c>
      <c r="K464" s="10">
        <f t="shared" ca="1" si="36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33"/>
        <v>37904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34"/>
        <v>15</v>
      </c>
      <c r="I465" s="22"/>
      <c r="J465" s="10">
        <f t="shared" ca="1" si="35"/>
        <v>671</v>
      </c>
      <c r="K465" s="10">
        <f t="shared" ca="1" si="36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33"/>
        <v>37917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34"/>
        <v>13</v>
      </c>
      <c r="I466" s="22"/>
      <c r="J466" s="10">
        <f t="shared" ca="1" si="35"/>
        <v>671</v>
      </c>
      <c r="K466" s="10">
        <f t="shared" ca="1" si="36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33"/>
        <v>37930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34"/>
        <v>11</v>
      </c>
      <c r="I467" s="22"/>
      <c r="J467" s="10">
        <f t="shared" ca="1" si="35"/>
        <v>671</v>
      </c>
      <c r="K467" s="10">
        <f t="shared" ca="1" si="36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33"/>
        <v>37943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34"/>
        <v>10</v>
      </c>
      <c r="I468" s="22"/>
      <c r="J468" s="10">
        <f t="shared" ca="1" si="35"/>
        <v>671</v>
      </c>
      <c r="K468" s="10">
        <f t="shared" ca="1" si="36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33"/>
        <v>37958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34"/>
        <v>11</v>
      </c>
      <c r="I469" s="22"/>
      <c r="J469" s="10">
        <f t="shared" ca="1" si="35"/>
        <v>671</v>
      </c>
      <c r="K469" s="10">
        <f t="shared" ca="1" si="36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33"/>
        <v>37976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34"/>
        <v>11</v>
      </c>
      <c r="I470" s="22"/>
      <c r="J470" s="10">
        <f t="shared" ca="1" si="35"/>
        <v>671</v>
      </c>
      <c r="K470" s="10">
        <f t="shared" ca="1" si="36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33"/>
        <v>37985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34"/>
        <v>11</v>
      </c>
      <c r="I471" s="22"/>
      <c r="J471" s="10">
        <f t="shared" ca="1" si="35"/>
        <v>671</v>
      </c>
      <c r="K471" s="10">
        <f t="shared" ca="1" si="36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33"/>
        <v>37999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34"/>
        <v>9</v>
      </c>
      <c r="I472" s="22"/>
      <c r="J472" s="10">
        <f t="shared" ca="1" si="35"/>
        <v>671</v>
      </c>
      <c r="K472" s="10">
        <f t="shared" ca="1" si="36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33"/>
        <v>38004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34"/>
        <v>10</v>
      </c>
      <c r="I473" s="22"/>
      <c r="J473" s="10">
        <f t="shared" ca="1" si="35"/>
        <v>671</v>
      </c>
      <c r="K473" s="10">
        <f t="shared" ca="1" si="36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33"/>
        <v>38009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34"/>
        <v>9</v>
      </c>
      <c r="I474" s="22"/>
      <c r="J474" s="10">
        <f t="shared" ca="1" si="35"/>
        <v>671</v>
      </c>
      <c r="K474" s="10">
        <f t="shared" ca="1" si="36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33"/>
        <v>38014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34"/>
        <v>9</v>
      </c>
      <c r="I475" s="22"/>
      <c r="J475" s="10">
        <f t="shared" ca="1" si="35"/>
        <v>671</v>
      </c>
      <c r="K475" s="10">
        <f t="shared" ca="1" si="36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33"/>
        <v>38021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34"/>
        <v>10</v>
      </c>
      <c r="I476" s="22"/>
      <c r="J476" s="10">
        <f t="shared" ca="1" si="35"/>
        <v>671</v>
      </c>
      <c r="K476" s="10">
        <f t="shared" ca="1" si="36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33"/>
        <v>38027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34"/>
        <v>9</v>
      </c>
      <c r="I477" s="22"/>
      <c r="J477" s="10">
        <f t="shared" ca="1" si="35"/>
        <v>672</v>
      </c>
      <c r="K477" s="10">
        <f t="shared" ca="1" si="36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33"/>
        <v>38034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34"/>
        <v>6</v>
      </c>
      <c r="I478" s="22"/>
      <c r="J478" s="10">
        <f t="shared" ca="1" si="35"/>
        <v>672</v>
      </c>
      <c r="K478" s="10">
        <f t="shared" ca="1" si="36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33"/>
        <v>38043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34"/>
        <v>5</v>
      </c>
      <c r="I479" s="22"/>
      <c r="J479" s="10">
        <f t="shared" ca="1" si="35"/>
        <v>672</v>
      </c>
      <c r="K479" s="10">
        <f t="shared" ca="1" si="36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33"/>
        <v>38045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34"/>
        <v>5</v>
      </c>
      <c r="I480" s="22"/>
      <c r="J480" s="10">
        <f t="shared" ca="1" si="35"/>
        <v>672</v>
      </c>
      <c r="K480" s="10">
        <f t="shared" ca="1" si="36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33"/>
        <v>38054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34"/>
        <v>5</v>
      </c>
      <c r="I481" s="22"/>
      <c r="J481" s="10">
        <f t="shared" ca="1" si="35"/>
        <v>672</v>
      </c>
      <c r="K481" s="10">
        <f t="shared" ca="1" si="36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33"/>
        <v>38063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34"/>
        <v>6</v>
      </c>
      <c r="I482" s="22"/>
      <c r="J482" s="10">
        <f t="shared" ca="1" si="35"/>
        <v>672</v>
      </c>
      <c r="K482" s="10">
        <f t="shared" ca="1" si="36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33"/>
        <v>38071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34"/>
        <v>5</v>
      </c>
      <c r="I483" s="22"/>
      <c r="J483" s="10">
        <f t="shared" ca="1" si="35"/>
        <v>672</v>
      </c>
      <c r="K483" s="10">
        <f t="shared" ca="1" si="36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33"/>
        <v>38078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34"/>
        <v>6</v>
      </c>
      <c r="I484" s="22"/>
      <c r="J484" s="10">
        <f t="shared" ca="1" si="35"/>
        <v>672</v>
      </c>
      <c r="K484" s="10">
        <f t="shared" ca="1" si="36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33"/>
        <v>38086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34"/>
        <v>6</v>
      </c>
      <c r="I485" s="22"/>
      <c r="J485" s="10">
        <f t="shared" ca="1" si="35"/>
        <v>672</v>
      </c>
      <c r="K485" s="10">
        <f t="shared" ca="1" si="36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33"/>
        <v>38087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34"/>
        <v>7</v>
      </c>
      <c r="I486" s="22"/>
      <c r="J486" s="10">
        <f t="shared" ca="1" si="35"/>
        <v>672</v>
      </c>
      <c r="K486" s="10">
        <f t="shared" ca="1" si="36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33"/>
        <v>38096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34"/>
        <v>6</v>
      </c>
      <c r="I487" s="22"/>
      <c r="J487" s="10">
        <f t="shared" ca="1" si="35"/>
        <v>672</v>
      </c>
      <c r="K487" s="10">
        <f t="shared" ca="1" si="36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33"/>
        <v>38096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34"/>
        <v>6</v>
      </c>
      <c r="I488" s="22"/>
      <c r="J488" s="10">
        <f t="shared" ca="1" si="35"/>
        <v>672</v>
      </c>
      <c r="K488" s="10">
        <f t="shared" ca="1" si="36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33"/>
        <v>38102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34"/>
        <v>6</v>
      </c>
      <c r="I489" s="22"/>
      <c r="J489" s="10">
        <f t="shared" ca="1" si="35"/>
        <v>672</v>
      </c>
      <c r="K489" s="10">
        <f t="shared" ca="1" si="36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33"/>
        <v>38105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34"/>
        <v>5</v>
      </c>
      <c r="I490" s="22"/>
      <c r="J490" s="10">
        <f t="shared" ca="1" si="35"/>
        <v>672</v>
      </c>
      <c r="K490" s="10">
        <f t="shared" ca="1" si="36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33"/>
        <v>38114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34"/>
        <v>6</v>
      </c>
      <c r="I491" s="22"/>
      <c r="J491" s="10">
        <f t="shared" ca="1" si="35"/>
        <v>672</v>
      </c>
      <c r="K491" s="10">
        <f t="shared" ca="1" si="36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33"/>
        <v>38123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34"/>
        <v>7</v>
      </c>
      <c r="I492" s="22"/>
      <c r="J492" s="10">
        <f t="shared" ca="1" si="35"/>
        <v>672</v>
      </c>
      <c r="K492" s="10">
        <f t="shared" ca="1" si="36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33"/>
        <v>38132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34"/>
        <v>7</v>
      </c>
      <c r="I493" s="22"/>
      <c r="J493" s="10">
        <f t="shared" ca="1" si="35"/>
        <v>672</v>
      </c>
      <c r="K493" s="10">
        <f t="shared" ca="1" si="36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33"/>
        <v>38132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34"/>
        <v>7</v>
      </c>
      <c r="I494" s="22"/>
      <c r="J494" s="10">
        <f t="shared" ca="1" si="35"/>
        <v>672</v>
      </c>
      <c r="K494" s="10">
        <f t="shared" ca="1" si="36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33"/>
        <v>38144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34"/>
        <v>7</v>
      </c>
      <c r="I495" s="22"/>
      <c r="J495" s="10">
        <f t="shared" ca="1" si="35"/>
        <v>672</v>
      </c>
      <c r="K495" s="10">
        <f t="shared" ca="1" si="36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33"/>
        <v>38158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34"/>
        <v>8</v>
      </c>
      <c r="I496" s="22"/>
      <c r="J496" s="10">
        <f t="shared" ca="1" si="35"/>
        <v>672</v>
      </c>
      <c r="K496" s="10">
        <f t="shared" ca="1" si="36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33"/>
        <v>38164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34"/>
        <v>6</v>
      </c>
      <c r="I497" s="22"/>
      <c r="J497" s="10">
        <f t="shared" ca="1" si="35"/>
        <v>672</v>
      </c>
      <c r="K497" s="10">
        <f t="shared" ca="1" si="36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33"/>
        <v>38177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34"/>
        <v>5</v>
      </c>
      <c r="I498" s="22"/>
      <c r="J498" s="10">
        <f t="shared" ca="1" si="35"/>
        <v>672</v>
      </c>
      <c r="K498" s="10">
        <f t="shared" ca="1" si="36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33"/>
        <v>38198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34"/>
        <v>6</v>
      </c>
      <c r="I499" s="22"/>
      <c r="J499" s="10">
        <f t="shared" ca="1" si="35"/>
        <v>672</v>
      </c>
      <c r="K499" s="10">
        <f t="shared" ca="1" si="36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33"/>
        <v>38212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34"/>
        <v>6</v>
      </c>
      <c r="I500" s="22"/>
      <c r="J500" s="10">
        <f t="shared" ca="1" si="35"/>
        <v>672</v>
      </c>
      <c r="K500" s="10">
        <f t="shared" ca="1" si="36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33"/>
        <v>38225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34"/>
        <v>7</v>
      </c>
      <c r="I501" s="22"/>
      <c r="J501" s="10">
        <f t="shared" ca="1" si="35"/>
        <v>672</v>
      </c>
      <c r="K501" s="10">
        <f t="shared" ca="1" si="36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ref="B502:B565" ca="1" si="37">IF(TODAY()&gt;A501,B501+C502,"")</f>
        <v>38235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ref="H502:H565" ca="1" si="38">IF(TODAY()&gt;A501,G502+E502,"")</f>
        <v>6</v>
      </c>
      <c r="I502" s="22"/>
      <c r="J502" s="10">
        <f t="shared" ref="J502:J565" ca="1" si="39">IF(TODAY()&gt;A501,J501+K502,"")</f>
        <v>672</v>
      </c>
      <c r="K502" s="10">
        <f t="shared" ref="K502:K565" ca="1" si="40">IF(TODAY()&gt;A501,L502+M502,"")</f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37"/>
        <v>38263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38"/>
        <v>6</v>
      </c>
      <c r="I503" s="22"/>
      <c r="J503" s="10">
        <f t="shared" ca="1" si="39"/>
        <v>672</v>
      </c>
      <c r="K503" s="10">
        <f t="shared" ca="1" si="40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37"/>
        <v>38290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38"/>
        <v>5</v>
      </c>
      <c r="I504" s="22"/>
      <c r="J504" s="10">
        <f t="shared" ca="1" si="39"/>
        <v>672</v>
      </c>
      <c r="K504" s="10">
        <f t="shared" ca="1" si="40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37"/>
        <v>38311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38"/>
        <v>5</v>
      </c>
      <c r="I505" s="22"/>
      <c r="J505" s="10">
        <f t="shared" ca="1" si="39"/>
        <v>672</v>
      </c>
      <c r="K505" s="10">
        <f t="shared" ca="1" si="40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37"/>
        <v>38339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38"/>
        <v>4</v>
      </c>
      <c r="I506" s="22"/>
      <c r="J506" s="10">
        <f t="shared" ca="1" si="39"/>
        <v>672</v>
      </c>
      <c r="K506" s="10">
        <f t="shared" ca="1" si="40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37"/>
        <v>38356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38"/>
        <v>4</v>
      </c>
      <c r="I507" s="22"/>
      <c r="J507" s="10">
        <f t="shared" ca="1" si="39"/>
        <v>672</v>
      </c>
      <c r="K507" s="10">
        <f t="shared" ca="1" si="40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37"/>
        <v>38371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38"/>
        <v>3</v>
      </c>
      <c r="I508" s="22"/>
      <c r="J508" s="10">
        <f t="shared" ca="1" si="39"/>
        <v>672</v>
      </c>
      <c r="K508" s="10">
        <f t="shared" ca="1" si="40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37"/>
        <v>38380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38"/>
        <v>3</v>
      </c>
      <c r="I509" s="22"/>
      <c r="J509" s="10">
        <f t="shared" ca="1" si="39"/>
        <v>672</v>
      </c>
      <c r="K509" s="10">
        <f t="shared" ca="1" si="40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37"/>
        <v>38413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38"/>
        <v>3</v>
      </c>
      <c r="I510" s="22"/>
      <c r="J510" s="10">
        <f t="shared" ca="1" si="39"/>
        <v>672</v>
      </c>
      <c r="K510" s="10">
        <f t="shared" ca="1" si="40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37"/>
        <v>38429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38"/>
        <v>3</v>
      </c>
      <c r="I511" s="22"/>
      <c r="J511" s="10">
        <f t="shared" ca="1" si="39"/>
        <v>672</v>
      </c>
      <c r="K511" s="10">
        <f t="shared" ca="1" si="40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37"/>
        <v>38467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38"/>
        <v>3</v>
      </c>
      <c r="I512" s="22"/>
      <c r="J512" s="10">
        <f t="shared" ca="1" si="39"/>
        <v>672</v>
      </c>
      <c r="K512" s="10">
        <f t="shared" ca="1" si="40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37"/>
        <v>38500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38"/>
        <v>4</v>
      </c>
      <c r="I513" s="22"/>
      <c r="J513" s="10">
        <f t="shared" ca="1" si="39"/>
        <v>672</v>
      </c>
      <c r="K513" s="10">
        <f t="shared" ca="1" si="40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37"/>
        <v>38523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38"/>
        <v>4</v>
      </c>
      <c r="I514" s="22"/>
      <c r="J514" s="10">
        <f t="shared" ca="1" si="39"/>
        <v>672</v>
      </c>
      <c r="K514" s="10">
        <f t="shared" ca="1" si="40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37"/>
        <v>38536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38"/>
        <v>3</v>
      </c>
      <c r="I515" s="22"/>
      <c r="J515" s="10">
        <f t="shared" ca="1" si="39"/>
        <v>672</v>
      </c>
      <c r="K515" s="10">
        <f t="shared" ca="1" si="40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37"/>
        <v>38549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38"/>
        <v>3</v>
      </c>
      <c r="I516" s="22"/>
      <c r="J516" s="10">
        <f t="shared" ca="1" si="39"/>
        <v>672</v>
      </c>
      <c r="K516" s="10">
        <f t="shared" ca="1" si="40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ca="1" si="37"/>
        <v>38580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ca="1" si="38"/>
        <v>4</v>
      </c>
      <c r="I517" s="22"/>
      <c r="J517" s="10">
        <f t="shared" ca="1" si="39"/>
        <v>672</v>
      </c>
      <c r="K517" s="10">
        <f t="shared" ca="1" si="40"/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7"/>
        <v>38603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8"/>
        <v>3</v>
      </c>
      <c r="I518" s="22"/>
      <c r="J518" s="10">
        <f t="shared" ca="1" si="39"/>
        <v>672</v>
      </c>
      <c r="K518" s="10">
        <f t="shared" ca="1" si="40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7"/>
        <v>38623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8"/>
        <v>5</v>
      </c>
      <c r="I519" s="22"/>
      <c r="J519" s="10">
        <f t="shared" ca="1" si="39"/>
        <v>672</v>
      </c>
      <c r="K519" s="10">
        <f t="shared" ca="1" si="40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7"/>
        <v>38645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9"/>
        <v>672</v>
      </c>
      <c r="K520" s="10">
        <f t="shared" ca="1" si="40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7"/>
        <v>38664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8"/>
        <v>4</v>
      </c>
      <c r="I521" s="22"/>
      <c r="J521" s="10">
        <f t="shared" ca="1" si="39"/>
        <v>672</v>
      </c>
      <c r="K521" s="10">
        <f t="shared" ca="1" si="40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7"/>
        <v>38680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8"/>
        <v>4</v>
      </c>
      <c r="I522" s="22"/>
      <c r="J522" s="10">
        <f t="shared" ca="1" si="39"/>
        <v>672</v>
      </c>
      <c r="K522" s="10">
        <f t="shared" ca="1" si="40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7"/>
        <v>38684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8"/>
        <v>5</v>
      </c>
      <c r="I523" s="22"/>
      <c r="J523" s="10">
        <f t="shared" ca="1" si="39"/>
        <v>672</v>
      </c>
      <c r="K523" s="10">
        <f t="shared" ca="1" si="40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7"/>
        <v>38717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8"/>
        <v>5</v>
      </c>
      <c r="I524" s="22"/>
      <c r="J524" s="10">
        <f t="shared" ca="1" si="39"/>
        <v>672</v>
      </c>
      <c r="K524" s="10">
        <f t="shared" ca="1" si="40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7"/>
        <v>38748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8"/>
        <v>4</v>
      </c>
      <c r="I525" s="22"/>
      <c r="J525" s="10">
        <f t="shared" ca="1" si="39"/>
        <v>672</v>
      </c>
      <c r="K525" s="10">
        <f t="shared" ca="1" si="40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7"/>
        <v>38774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8"/>
        <v>5</v>
      </c>
      <c r="I526" s="22"/>
      <c r="J526" s="10">
        <f t="shared" ca="1" si="39"/>
        <v>672</v>
      </c>
      <c r="K526" s="10">
        <f t="shared" ca="1" si="40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7"/>
        <v>38803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8"/>
        <v>6</v>
      </c>
      <c r="I527" s="22"/>
      <c r="J527" s="10">
        <f t="shared" ca="1" si="39"/>
        <v>672</v>
      </c>
      <c r="K527" s="10">
        <f t="shared" ca="1" si="40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7"/>
        <v>38833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8"/>
        <v>5</v>
      </c>
      <c r="I528" s="22"/>
      <c r="J528" s="10">
        <f t="shared" ca="1" si="39"/>
        <v>672</v>
      </c>
      <c r="K528" s="10">
        <f t="shared" ca="1" si="40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7"/>
        <v>38854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8"/>
        <v>6</v>
      </c>
      <c r="I529" s="22"/>
      <c r="J529" s="10">
        <f t="shared" ca="1" si="39"/>
        <v>672</v>
      </c>
      <c r="K529" s="10">
        <f t="shared" ca="1" si="40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7"/>
        <v>38885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8"/>
        <v>7</v>
      </c>
      <c r="I530" s="22"/>
      <c r="J530" s="10">
        <f t="shared" ca="1" si="39"/>
        <v>672</v>
      </c>
      <c r="K530" s="10">
        <f t="shared" ca="1" si="40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7"/>
        <v>38951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8"/>
        <v>9</v>
      </c>
      <c r="I531" s="22"/>
      <c r="J531" s="10">
        <f t="shared" ca="1" si="39"/>
        <v>672</v>
      </c>
      <c r="K531" s="10">
        <f t="shared" ca="1" si="40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7"/>
        <v>39010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8"/>
        <v>14</v>
      </c>
      <c r="I532" s="22"/>
      <c r="J532" s="10">
        <f t="shared" ca="1" si="39"/>
        <v>672</v>
      </c>
      <c r="K532" s="10">
        <f t="shared" ca="1" si="40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7"/>
        <v>39073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8"/>
        <v>15</v>
      </c>
      <c r="I533" s="22"/>
      <c r="J533" s="10">
        <f t="shared" ca="1" si="39"/>
        <v>672</v>
      </c>
      <c r="K533" s="10">
        <f t="shared" ca="1" si="40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7"/>
        <v>39140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8"/>
        <v>16</v>
      </c>
      <c r="I534" s="22"/>
      <c r="J534" s="10">
        <f t="shared" ca="1" si="39"/>
        <v>672</v>
      </c>
      <c r="K534" s="10">
        <f t="shared" ca="1" si="40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7"/>
        <v>39207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8"/>
        <v>18</v>
      </c>
      <c r="I535" s="22"/>
      <c r="J535" s="10">
        <f t="shared" ca="1" si="39"/>
        <v>672</v>
      </c>
      <c r="K535" s="10">
        <f t="shared" ca="1" si="40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7"/>
        <v>39260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8"/>
        <v>20</v>
      </c>
      <c r="I536" s="22"/>
      <c r="J536" s="10">
        <f t="shared" ca="1" si="39"/>
        <v>672</v>
      </c>
      <c r="K536" s="10">
        <f t="shared" ca="1" si="40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7"/>
        <v>39308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8"/>
        <v>23</v>
      </c>
      <c r="I537" s="22"/>
      <c r="J537" s="10">
        <f t="shared" ca="1" si="39"/>
        <v>672</v>
      </c>
      <c r="K537" s="10">
        <f t="shared" ca="1" si="40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7"/>
        <v>39416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8"/>
        <v>24</v>
      </c>
      <c r="I538" s="22"/>
      <c r="J538" s="10">
        <f t="shared" ca="1" si="39"/>
        <v>672</v>
      </c>
      <c r="K538" s="10">
        <f t="shared" ca="1" si="40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7"/>
        <v>39504</v>
      </c>
      <c r="C539" s="31">
        <v>88</v>
      </c>
      <c r="D539" s="7"/>
      <c r="E539" s="3">
        <v>5</v>
      </c>
      <c r="F539" s="24">
        <v>5</v>
      </c>
      <c r="G539" s="14">
        <v>17</v>
      </c>
      <c r="H539" s="35">
        <f t="shared" ca="1" si="38"/>
        <v>22</v>
      </c>
      <c r="I539" s="22"/>
      <c r="J539" s="10">
        <f t="shared" ca="1" si="39"/>
        <v>672</v>
      </c>
      <c r="K539" s="10">
        <f t="shared" ca="1" si="40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7"/>
        <v>39580</v>
      </c>
      <c r="C540" s="31">
        <v>76</v>
      </c>
      <c r="D540" s="7"/>
      <c r="E540" s="3">
        <v>5</v>
      </c>
      <c r="F540" s="24">
        <v>4</v>
      </c>
      <c r="G540" s="14">
        <v>16</v>
      </c>
      <c r="H540" s="35">
        <f t="shared" ca="1" si="38"/>
        <v>21</v>
      </c>
      <c r="I540" s="22"/>
      <c r="J540" s="10">
        <f t="shared" ca="1" si="39"/>
        <v>672</v>
      </c>
      <c r="K540" s="10">
        <f t="shared" ca="1" si="40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7"/>
        <v>39658</v>
      </c>
      <c r="C541" s="31">
        <v>78</v>
      </c>
      <c r="D541" s="7"/>
      <c r="E541" s="3">
        <v>5</v>
      </c>
      <c r="F541" s="24">
        <v>5</v>
      </c>
      <c r="G541" s="14">
        <v>13</v>
      </c>
      <c r="H541" s="35">
        <f t="shared" ca="1" si="38"/>
        <v>18</v>
      </c>
      <c r="I541" s="22"/>
      <c r="J541" s="10">
        <f t="shared" ca="1" si="39"/>
        <v>672</v>
      </c>
      <c r="K541" s="10">
        <f t="shared" ca="1" si="40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7"/>
        <v>39750</v>
      </c>
      <c r="C542" s="31">
        <v>92</v>
      </c>
      <c r="D542" s="7"/>
      <c r="E542" s="3">
        <v>5</v>
      </c>
      <c r="F542" s="24">
        <v>5</v>
      </c>
      <c r="G542" s="14">
        <v>15</v>
      </c>
      <c r="H542" s="35">
        <f t="shared" ca="1" si="38"/>
        <v>20</v>
      </c>
      <c r="I542" s="22"/>
      <c r="J542" s="10">
        <f t="shared" ca="1" si="39"/>
        <v>672</v>
      </c>
      <c r="K542" s="10">
        <f t="shared" ca="1" si="40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7"/>
        <v>39812</v>
      </c>
      <c r="C543" s="31">
        <v>62</v>
      </c>
      <c r="D543" s="7"/>
      <c r="E543" s="3">
        <v>5</v>
      </c>
      <c r="F543" s="24">
        <v>5</v>
      </c>
      <c r="G543" s="14">
        <v>14</v>
      </c>
      <c r="H543" s="35">
        <f t="shared" ca="1" si="38"/>
        <v>19</v>
      </c>
      <c r="I543" s="22"/>
      <c r="J543" s="10">
        <f t="shared" ca="1" si="39"/>
        <v>672</v>
      </c>
      <c r="K543" s="10">
        <f t="shared" ca="1" si="40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7"/>
        <v>39873</v>
      </c>
      <c r="C544" s="31">
        <v>61</v>
      </c>
      <c r="D544" s="7"/>
      <c r="E544" s="3">
        <v>6</v>
      </c>
      <c r="F544" s="24">
        <v>5</v>
      </c>
      <c r="G544" s="14">
        <v>15</v>
      </c>
      <c r="H544" s="35">
        <f t="shared" ca="1" si="38"/>
        <v>21</v>
      </c>
      <c r="I544" s="22"/>
      <c r="J544" s="10">
        <f t="shared" ca="1" si="39"/>
        <v>672</v>
      </c>
      <c r="K544" s="10">
        <f t="shared" ca="1" si="40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7"/>
        <v>39987</v>
      </c>
      <c r="C545" s="31">
        <v>114</v>
      </c>
      <c r="D545" s="7"/>
      <c r="E545" s="3">
        <v>6</v>
      </c>
      <c r="F545" s="24">
        <v>5</v>
      </c>
      <c r="G545" s="14">
        <v>16</v>
      </c>
      <c r="H545" s="35">
        <f t="shared" ca="1" si="38"/>
        <v>22</v>
      </c>
      <c r="I545" s="22"/>
      <c r="J545" s="10">
        <f t="shared" ca="1" si="39"/>
        <v>672</v>
      </c>
      <c r="K545" s="10">
        <f t="shared" ca="1" si="40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7"/>
        <v>40080</v>
      </c>
      <c r="C546" s="31">
        <v>93</v>
      </c>
      <c r="D546" s="7"/>
      <c r="E546" s="3">
        <v>8</v>
      </c>
      <c r="F546" s="24">
        <v>6</v>
      </c>
      <c r="G546" s="14">
        <v>19</v>
      </c>
      <c r="H546" s="35">
        <f t="shared" ca="1" si="38"/>
        <v>27</v>
      </c>
      <c r="I546" s="22"/>
      <c r="J546" s="10">
        <f t="shared" ref="J546:J549" ca="1" si="41">IF(TODAY()&gt;A545,J545+K546,"")</f>
        <v>672</v>
      </c>
      <c r="K546" s="10">
        <f t="shared" ref="K546:K549" ca="1" si="42">IF(TODAY()&gt;A545,L546+M546,"")</f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7"/>
        <v>40211</v>
      </c>
      <c r="C547" s="31">
        <v>131</v>
      </c>
      <c r="D547" s="7"/>
      <c r="E547" s="3">
        <v>8</v>
      </c>
      <c r="F547" s="24">
        <v>3</v>
      </c>
      <c r="G547" s="14">
        <v>23</v>
      </c>
      <c r="H547" s="35">
        <f t="shared" ca="1" si="38"/>
        <v>31</v>
      </c>
      <c r="I547" s="22"/>
      <c r="J547" s="10">
        <f t="shared" ca="1" si="41"/>
        <v>672</v>
      </c>
      <c r="K547" s="10">
        <f t="shared" ca="1" si="42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7"/>
        <v>40295</v>
      </c>
      <c r="C548" s="31">
        <v>84</v>
      </c>
      <c r="D548" s="7"/>
      <c r="E548" s="3">
        <v>7</v>
      </c>
      <c r="F548" s="24">
        <v>4</v>
      </c>
      <c r="G548" s="14">
        <v>20</v>
      </c>
      <c r="H548" s="35">
        <f t="shared" ca="1" si="38"/>
        <v>27</v>
      </c>
      <c r="I548" s="22"/>
      <c r="J548" s="10">
        <f t="shared" ca="1" si="41"/>
        <v>672</v>
      </c>
      <c r="K548" s="10">
        <f t="shared" ca="1" si="42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7"/>
        <v>40375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8"/>
        <v>22</v>
      </c>
      <c r="I549" s="22"/>
      <c r="J549" s="10">
        <f t="shared" ca="1" si="41"/>
        <v>672</v>
      </c>
      <c r="K549" s="10">
        <f t="shared" ca="1" si="42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7"/>
        <v>40416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8"/>
        <v>25</v>
      </c>
      <c r="I550" s="22"/>
      <c r="J550" s="10">
        <f t="shared" ca="1" si="39"/>
        <v>672</v>
      </c>
      <c r="K550" s="10">
        <f t="shared" ca="1" si="40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7"/>
        <v>40455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8"/>
        <v>26</v>
      </c>
      <c r="I551" s="22"/>
      <c r="J551" s="10">
        <f t="shared" ca="1" si="39"/>
        <v>672</v>
      </c>
      <c r="K551" s="10">
        <f t="shared" ca="1" si="40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7"/>
        <v>40579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8"/>
        <v>28</v>
      </c>
      <c r="I552" s="22"/>
      <c r="J552" s="10">
        <f t="shared" ca="1" si="39"/>
        <v>672</v>
      </c>
      <c r="K552" s="10">
        <f t="shared" ca="1" si="40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7"/>
        <v>40652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8"/>
        <v>28</v>
      </c>
      <c r="I553" s="22"/>
      <c r="J553" s="10">
        <f t="shared" ca="1" si="39"/>
        <v>672</v>
      </c>
      <c r="K553" s="10">
        <f t="shared" ca="1" si="40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7"/>
        <v>40742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8"/>
        <v>28</v>
      </c>
      <c r="I554" s="22"/>
      <c r="J554" s="10">
        <f t="shared" ca="1" si="39"/>
        <v>672</v>
      </c>
      <c r="K554" s="10">
        <f t="shared" ca="1" si="40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7"/>
        <v>40850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8"/>
        <v>26</v>
      </c>
      <c r="I555" s="22"/>
      <c r="J555" s="10">
        <f t="shared" ca="1" si="39"/>
        <v>672</v>
      </c>
      <c r="K555" s="10">
        <f t="shared" ca="1" si="40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7"/>
        <v>40940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8"/>
        <v>27</v>
      </c>
      <c r="I556" s="22"/>
      <c r="J556" s="10">
        <f t="shared" ca="1" si="39"/>
        <v>672</v>
      </c>
      <c r="K556" s="10">
        <f t="shared" ca="1" si="40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7"/>
        <v>40992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8"/>
        <v>24</v>
      </c>
      <c r="I557" s="22"/>
      <c r="J557" s="10">
        <f t="shared" ca="1" si="39"/>
        <v>672</v>
      </c>
      <c r="K557" s="10">
        <f t="shared" ca="1" si="40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7"/>
        <v>41027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8"/>
        <v>25</v>
      </c>
      <c r="I558" s="22"/>
      <c r="J558" s="10">
        <f t="shared" ca="1" si="39"/>
        <v>672</v>
      </c>
      <c r="K558" s="10">
        <f t="shared" ca="1" si="40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7"/>
        <v>41172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8"/>
        <v>27</v>
      </c>
      <c r="I559" s="22"/>
      <c r="J559" s="10">
        <f t="shared" ca="1" si="39"/>
        <v>672</v>
      </c>
      <c r="K559" s="10">
        <f t="shared" ca="1" si="40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7"/>
        <v>41289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8"/>
        <v>27</v>
      </c>
      <c r="I560" s="22"/>
      <c r="J560" s="10">
        <f t="shared" ca="1" si="39"/>
        <v>672</v>
      </c>
      <c r="K560" s="10">
        <f t="shared" ca="1" si="40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7"/>
        <v>41407</v>
      </c>
      <c r="C561" s="31">
        <v>118</v>
      </c>
      <c r="D561" s="7"/>
      <c r="E561" s="3">
        <v>10</v>
      </c>
      <c r="F561" s="24">
        <v>9</v>
      </c>
      <c r="G561" s="14">
        <v>14</v>
      </c>
      <c r="H561" s="35">
        <f t="shared" ca="1" si="38"/>
        <v>24</v>
      </c>
      <c r="I561" s="22"/>
      <c r="J561" s="10">
        <f t="shared" ca="1" si="39"/>
        <v>672</v>
      </c>
      <c r="K561" s="10">
        <f t="shared" ca="1" si="40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7"/>
        <v>41486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8"/>
        <v>25</v>
      </c>
      <c r="I562" s="22"/>
      <c r="J562" s="10">
        <f t="shared" ca="1" si="39"/>
        <v>672</v>
      </c>
      <c r="K562" s="10">
        <f t="shared" ca="1" si="40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7"/>
        <v>41561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8"/>
        <v>23</v>
      </c>
      <c r="I563" s="22"/>
      <c r="J563" s="10">
        <f t="shared" ca="1" si="39"/>
        <v>672</v>
      </c>
      <c r="K563" s="10">
        <f t="shared" ca="1" si="40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7"/>
        <v>41629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8"/>
        <v>25</v>
      </c>
      <c r="I564" s="22"/>
      <c r="J564" s="10">
        <f t="shared" ca="1" si="39"/>
        <v>673</v>
      </c>
      <c r="K564" s="10">
        <f t="shared" ca="1" si="40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7"/>
        <v>41674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8"/>
        <v>26</v>
      </c>
      <c r="I565" s="22"/>
      <c r="J565" s="10">
        <f t="shared" ca="1" si="39"/>
        <v>673</v>
      </c>
      <c r="K565" s="10">
        <f t="shared" ca="1" si="40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ref="B566:B629" ca="1" si="43">IF(TODAY()&gt;A565,B565+C566,"")</f>
        <v>41773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ref="H566:H629" ca="1" si="44">IF(TODAY()&gt;A565,G566+E566,"")</f>
        <v>27</v>
      </c>
      <c r="I566" s="22"/>
      <c r="J566" s="10">
        <f t="shared" ref="J566:J629" ca="1" si="45">IF(TODAY()&gt;A565,J565+K566,"")</f>
        <v>673</v>
      </c>
      <c r="K566" s="10">
        <f t="shared" ref="K566:K629" ca="1" si="46">IF(TODAY()&gt;A565,L566+M566,"")</f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43"/>
        <v>41864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44"/>
        <v>22</v>
      </c>
      <c r="I567" s="22"/>
      <c r="J567" s="10">
        <f t="shared" ca="1" si="45"/>
        <v>673</v>
      </c>
      <c r="K567" s="10">
        <f t="shared" ca="1" si="46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43"/>
        <v>41952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44"/>
        <v>19</v>
      </c>
      <c r="I568" s="22"/>
      <c r="J568" s="10">
        <f t="shared" ca="1" si="45"/>
        <v>673</v>
      </c>
      <c r="K568" s="10">
        <f t="shared" ca="1" si="46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43"/>
        <v>42025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44"/>
        <v>19</v>
      </c>
      <c r="I569" s="22"/>
      <c r="J569" s="10">
        <f t="shared" ca="1" si="45"/>
        <v>674</v>
      </c>
      <c r="K569" s="10">
        <f t="shared" ca="1" si="46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43"/>
        <v>42081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44"/>
        <v>18</v>
      </c>
      <c r="I570" s="22"/>
      <c r="J570" s="10">
        <f t="shared" ca="1" si="45"/>
        <v>675</v>
      </c>
      <c r="K570" s="10">
        <f t="shared" ca="1" si="46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43"/>
        <v>42101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44"/>
        <v>16</v>
      </c>
      <c r="I571" s="22"/>
      <c r="J571" s="10">
        <f t="shared" ca="1" si="45"/>
        <v>675</v>
      </c>
      <c r="K571" s="10">
        <f t="shared" ca="1" si="46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43"/>
        <v>42126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44"/>
        <v>19</v>
      </c>
      <c r="I572" s="22"/>
      <c r="J572" s="10">
        <f t="shared" ca="1" si="45"/>
        <v>675</v>
      </c>
      <c r="K572" s="10">
        <f t="shared" ca="1" si="46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43"/>
        <v>42195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44"/>
        <v>20</v>
      </c>
      <c r="I573" s="22"/>
      <c r="J573" s="10">
        <f t="shared" ca="1" si="45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43"/>
        <v>42255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44"/>
        <v>20</v>
      </c>
      <c r="I574" s="22"/>
      <c r="J574" s="10">
        <f t="shared" ca="1" si="45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43"/>
        <v>42322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44"/>
        <v>18</v>
      </c>
      <c r="I575" s="22"/>
      <c r="J575" s="10">
        <f t="shared" ca="1" si="45"/>
        <v>676</v>
      </c>
      <c r="K575" s="10">
        <f t="shared" ca="1" si="46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43"/>
        <v>42369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44"/>
        <v>17</v>
      </c>
      <c r="I576" s="22"/>
      <c r="J576" s="10">
        <f t="shared" ca="1" si="45"/>
        <v>676</v>
      </c>
      <c r="K576" s="10">
        <f t="shared" ca="1" si="46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43"/>
        <v>42420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44"/>
        <v>16</v>
      </c>
      <c r="I577" s="22"/>
      <c r="J577" s="10">
        <f t="shared" ca="1" si="45"/>
        <v>676</v>
      </c>
      <c r="K577" s="10">
        <f t="shared" ca="1" si="46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43"/>
        <v>42440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44"/>
        <v>15</v>
      </c>
      <c r="I578" s="22"/>
      <c r="J578" s="10">
        <f t="shared" ca="1" si="45"/>
        <v>676</v>
      </c>
      <c r="K578" s="10">
        <f t="shared" ca="1" si="46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43"/>
        <v>42451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44"/>
        <v>16</v>
      </c>
      <c r="I579" s="22"/>
      <c r="J579" s="10">
        <f t="shared" ca="1" si="45"/>
        <v>676</v>
      </c>
      <c r="K579" s="10">
        <f t="shared" ca="1" si="46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43"/>
        <v>42526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44"/>
        <v>14</v>
      </c>
      <c r="I580" s="22"/>
      <c r="J580" s="10">
        <f t="shared" ca="1" si="45"/>
        <v>676</v>
      </c>
      <c r="K580" s="10">
        <f t="shared" ca="1" si="46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ca="1" si="43"/>
        <v>42564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ca="1" si="44"/>
        <v>15</v>
      </c>
      <c r="I581" s="22"/>
      <c r="J581" s="10">
        <f t="shared" ca="1" si="45"/>
        <v>676</v>
      </c>
      <c r="K581" s="10">
        <f t="shared" ca="1" si="46"/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43"/>
        <v>42611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44"/>
        <v>16</v>
      </c>
      <c r="I582" s="22"/>
      <c r="J582" s="10">
        <f t="shared" ca="1" si="45"/>
        <v>676</v>
      </c>
      <c r="K582" s="10">
        <f t="shared" ca="1" si="46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43"/>
        <v>42657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44"/>
        <v>16</v>
      </c>
      <c r="I583" s="22"/>
      <c r="J583" s="10">
        <f t="shared" ca="1" si="45"/>
        <v>676</v>
      </c>
      <c r="K583" s="10">
        <f t="shared" ca="1" si="46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43"/>
        <v>42690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44"/>
        <v>18</v>
      </c>
      <c r="I584" s="22"/>
      <c r="J584" s="10">
        <f t="shared" ca="1" si="45"/>
        <v>676</v>
      </c>
      <c r="K584" s="10">
        <f t="shared" ca="1" si="46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43"/>
        <v>42704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44"/>
        <v>17</v>
      </c>
      <c r="I585" s="22"/>
      <c r="J585" s="10">
        <f t="shared" ca="1" si="45"/>
        <v>677</v>
      </c>
      <c r="K585" s="10">
        <f t="shared" ca="1" si="46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43"/>
        <v>42710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44"/>
        <v>16</v>
      </c>
      <c r="I586" s="22"/>
      <c r="J586" s="10">
        <f t="shared" ca="1" si="45"/>
        <v>677</v>
      </c>
      <c r="K586" s="10">
        <f t="shared" ca="1" si="46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43"/>
        <v>42756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44"/>
        <v>17</v>
      </c>
      <c r="I587" s="22"/>
      <c r="J587" s="10">
        <f t="shared" ca="1" si="45"/>
        <v>677</v>
      </c>
      <c r="K587" s="10">
        <f t="shared" ca="1" si="46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43"/>
        <v>42778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44"/>
        <v>13</v>
      </c>
      <c r="I588" s="22"/>
      <c r="J588" s="10">
        <f t="shared" ca="1" si="45"/>
        <v>677</v>
      </c>
      <c r="K588" s="10">
        <f t="shared" ca="1" si="46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43"/>
        <v>42829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44"/>
        <v>8</v>
      </c>
      <c r="I589" s="22"/>
      <c r="J589" s="10">
        <f t="shared" ca="1" si="45"/>
        <v>677</v>
      </c>
      <c r="K589" s="10">
        <f t="shared" ca="1" si="46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43"/>
        <v>42884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44"/>
        <v>10</v>
      </c>
      <c r="I590" s="22"/>
      <c r="J590" s="10">
        <f t="shared" ca="1" si="45"/>
        <v>677</v>
      </c>
      <c r="K590" s="10">
        <f t="shared" ca="1" si="46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43"/>
        <v>42919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44"/>
        <v>10</v>
      </c>
      <c r="I591" s="22"/>
      <c r="J591" s="10">
        <f t="shared" ca="1" si="45"/>
        <v>677</v>
      </c>
      <c r="K591" s="10">
        <f t="shared" ca="1" si="46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43"/>
        <v>42942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44"/>
        <v>8</v>
      </c>
      <c r="I592" s="22"/>
      <c r="J592" s="10">
        <f t="shared" ca="1" si="45"/>
        <v>677</v>
      </c>
      <c r="K592" s="10">
        <f t="shared" ca="1" si="46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43"/>
        <v>42964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44"/>
        <v>9</v>
      </c>
      <c r="I593" s="22"/>
      <c r="J593" s="10">
        <f t="shared" ca="1" si="45"/>
        <v>677</v>
      </c>
      <c r="K593" s="10">
        <f t="shared" ca="1" si="46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43"/>
        <v>43025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44"/>
        <v>9</v>
      </c>
      <c r="I594" s="22"/>
      <c r="J594" s="10">
        <f t="shared" ca="1" si="45"/>
        <v>678</v>
      </c>
      <c r="K594" s="10">
        <f t="shared" ca="1" si="46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43"/>
        <v>43079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44"/>
        <v>9</v>
      </c>
      <c r="I595" s="22"/>
      <c r="J595" s="10">
        <f t="shared" ca="1" si="45"/>
        <v>678</v>
      </c>
      <c r="K595" s="10">
        <f t="shared" ca="1" si="46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43"/>
        <v>43107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44"/>
        <v>9</v>
      </c>
      <c r="I596" s="22"/>
      <c r="J596" s="10">
        <f t="shared" ca="1" si="45"/>
        <v>678</v>
      </c>
      <c r="K596" s="10">
        <f t="shared" ca="1" si="46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43"/>
        <v>43136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44"/>
        <v>8</v>
      </c>
      <c r="I597" s="22"/>
      <c r="J597" s="10">
        <f t="shared" ca="1" si="45"/>
        <v>678</v>
      </c>
      <c r="K597" s="10">
        <f t="shared" ca="1" si="46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43"/>
        <v>43171</v>
      </c>
      <c r="C598" s="31">
        <v>35</v>
      </c>
      <c r="D598" s="7"/>
      <c r="E598" s="3">
        <v>2</v>
      </c>
      <c r="F598" s="24">
        <v>1</v>
      </c>
      <c r="G598" s="14">
        <v>6</v>
      </c>
      <c r="H598" s="35">
        <f t="shared" ca="1" si="44"/>
        <v>8</v>
      </c>
      <c r="I598" s="22"/>
      <c r="J598" s="10">
        <f t="shared" ca="1" si="45"/>
        <v>678</v>
      </c>
      <c r="K598" s="10">
        <f t="shared" ca="1" si="46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43"/>
        <v>43193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44"/>
        <v>8</v>
      </c>
      <c r="I599" s="22"/>
      <c r="J599" s="10">
        <f t="shared" ca="1" si="45"/>
        <v>678</v>
      </c>
      <c r="K599" s="10">
        <f t="shared" ca="1" si="46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43"/>
        <v>43217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44"/>
        <v>9</v>
      </c>
      <c r="I600" s="22"/>
      <c r="J600" s="10">
        <f t="shared" ca="1" si="45"/>
        <v>678</v>
      </c>
      <c r="K600" s="10">
        <f t="shared" ca="1" si="46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43"/>
        <v>43278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44"/>
        <v>11</v>
      </c>
      <c r="I601" s="22"/>
      <c r="J601" s="10">
        <f t="shared" ca="1" si="45"/>
        <v>678</v>
      </c>
      <c r="K601" s="10">
        <f t="shared" ca="1" si="46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43"/>
        <v>43305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44"/>
        <v>11</v>
      </c>
      <c r="I602" s="22"/>
      <c r="J602" s="10">
        <f t="shared" ca="1" si="45"/>
        <v>678</v>
      </c>
      <c r="K602" s="10">
        <f t="shared" ca="1" si="46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43"/>
        <v>43365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44"/>
        <v>10</v>
      </c>
      <c r="I603" s="22"/>
      <c r="J603" s="10">
        <f t="shared" ca="1" si="45"/>
        <v>678</v>
      </c>
      <c r="K603" s="10">
        <f t="shared" ca="1" si="46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43"/>
        <v>43402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44"/>
        <v>11</v>
      </c>
      <c r="I604" s="22"/>
      <c r="J604" s="10">
        <f t="shared" ca="1" si="45"/>
        <v>678</v>
      </c>
      <c r="K604" s="10">
        <f t="shared" ca="1" si="46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43"/>
        <v>43445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44"/>
        <v>11</v>
      </c>
      <c r="I605" s="22"/>
      <c r="J605" s="10">
        <f t="shared" ca="1" si="45"/>
        <v>678</v>
      </c>
      <c r="K605" s="10">
        <f t="shared" ca="1" si="46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43"/>
        <v>43474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44"/>
        <v>11</v>
      </c>
      <c r="I606" s="22"/>
      <c r="J606" s="10">
        <f t="shared" ca="1" si="45"/>
        <v>678</v>
      </c>
      <c r="K606" s="10">
        <f t="shared" ca="1" si="46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43"/>
        <v>43495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44"/>
        <v>10</v>
      </c>
      <c r="I607" s="22"/>
      <c r="J607" s="10">
        <f t="shared" ca="1" si="45"/>
        <v>678</v>
      </c>
      <c r="K607" s="10">
        <f t="shared" ca="1" si="46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43"/>
        <v>43561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44"/>
        <v>9</v>
      </c>
      <c r="I608" s="22"/>
      <c r="J608" s="10">
        <f t="shared" ca="1" si="45"/>
        <v>678</v>
      </c>
      <c r="K608" s="10">
        <f t="shared" ca="1" si="46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43"/>
        <v>43617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44"/>
        <v>8</v>
      </c>
      <c r="I609" s="22"/>
      <c r="J609" s="10">
        <f t="shared" ca="1" si="45"/>
        <v>678</v>
      </c>
      <c r="K609" s="10">
        <f t="shared" ca="1" si="46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43"/>
        <v>43659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44"/>
        <v>9</v>
      </c>
      <c r="I610" s="22"/>
      <c r="J610" s="10">
        <f t="shared" ca="1" si="45"/>
        <v>678</v>
      </c>
      <c r="K610" s="10">
        <f t="shared" ca="1" si="46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43"/>
        <v>43719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44"/>
        <v>7</v>
      </c>
      <c r="I611" s="22"/>
      <c r="J611" s="10">
        <f t="shared" ca="1" si="45"/>
        <v>678</v>
      </c>
      <c r="K611" s="10">
        <f t="shared" ca="1" si="46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43"/>
        <v>43785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44"/>
        <v>10</v>
      </c>
      <c r="I612" s="22"/>
      <c r="J612" s="10">
        <f t="shared" ca="1" si="45"/>
        <v>679</v>
      </c>
      <c r="K612" s="10">
        <f t="shared" ca="1" si="46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43"/>
        <v>43815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44"/>
        <v>12</v>
      </c>
      <c r="I613" s="22"/>
      <c r="J613" s="10">
        <f t="shared" ca="1" si="45"/>
        <v>679</v>
      </c>
      <c r="K613" s="10">
        <f t="shared" ca="1" si="46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43"/>
        <v>43846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44"/>
        <v>14</v>
      </c>
      <c r="I614" s="22"/>
      <c r="J614" s="10">
        <f t="shared" ca="1" si="45"/>
        <v>679</v>
      </c>
      <c r="K614" s="10">
        <f t="shared" ca="1" si="46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43"/>
        <v>43896</v>
      </c>
      <c r="C615" s="31">
        <v>50</v>
      </c>
      <c r="D615" s="7"/>
      <c r="E615" s="3">
        <v>2</v>
      </c>
      <c r="F615" s="24">
        <v>2</v>
      </c>
      <c r="G615" s="14">
        <v>10</v>
      </c>
      <c r="H615" s="35">
        <f t="shared" ca="1" si="44"/>
        <v>12</v>
      </c>
      <c r="I615" s="22"/>
      <c r="J615" s="10">
        <f t="shared" ca="1" si="45"/>
        <v>679</v>
      </c>
      <c r="K615" s="10">
        <f t="shared" ca="1" si="46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43"/>
        <v>43972</v>
      </c>
      <c r="C616" s="31">
        <v>76</v>
      </c>
      <c r="D616" s="7"/>
      <c r="E616" s="3">
        <v>5</v>
      </c>
      <c r="F616" s="24">
        <v>4</v>
      </c>
      <c r="G616" s="14">
        <v>11</v>
      </c>
      <c r="H616" s="35">
        <f t="shared" ca="1" si="44"/>
        <v>16</v>
      </c>
      <c r="I616" s="22"/>
      <c r="J616" s="10">
        <f t="shared" ca="1" si="45"/>
        <v>679</v>
      </c>
      <c r="K616" s="10">
        <f t="shared" ca="1" si="46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43"/>
        <v>44026</v>
      </c>
      <c r="C617" s="31">
        <v>54</v>
      </c>
      <c r="D617" s="7"/>
      <c r="E617" s="3">
        <v>4</v>
      </c>
      <c r="F617" s="24">
        <v>3</v>
      </c>
      <c r="G617" s="14">
        <v>11</v>
      </c>
      <c r="H617" s="35">
        <f t="shared" ca="1" si="44"/>
        <v>15</v>
      </c>
      <c r="I617" s="22"/>
      <c r="J617" s="10">
        <f t="shared" ca="1" si="45"/>
        <v>679</v>
      </c>
      <c r="K617" s="10">
        <f t="shared" ca="1" si="46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43"/>
        <v>44100</v>
      </c>
      <c r="C618" s="31">
        <v>74</v>
      </c>
      <c r="D618" s="7"/>
      <c r="E618" s="3">
        <v>4</v>
      </c>
      <c r="F618" s="24">
        <v>4</v>
      </c>
      <c r="G618" s="14">
        <v>11</v>
      </c>
      <c r="H618" s="35">
        <f t="shared" ca="1" si="44"/>
        <v>15</v>
      </c>
      <c r="I618" s="22"/>
      <c r="J618" s="10">
        <f t="shared" ca="1" si="45"/>
        <v>680</v>
      </c>
      <c r="K618" s="10">
        <f t="shared" ca="1" si="46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43"/>
        <v>44161</v>
      </c>
      <c r="C619" s="31">
        <v>61</v>
      </c>
      <c r="D619" s="7"/>
      <c r="E619" s="3">
        <v>3</v>
      </c>
      <c r="F619" s="24">
        <v>3</v>
      </c>
      <c r="G619" s="14">
        <v>8</v>
      </c>
      <c r="H619" s="35">
        <f t="shared" ca="1" si="44"/>
        <v>11</v>
      </c>
      <c r="I619" s="22"/>
      <c r="J619" s="10">
        <f t="shared" ca="1" si="45"/>
        <v>680</v>
      </c>
      <c r="K619" s="10">
        <f t="shared" ca="1" si="46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43"/>
        <v>44231</v>
      </c>
      <c r="C620" s="31">
        <v>70</v>
      </c>
      <c r="D620" s="7"/>
      <c r="E620" s="3">
        <v>3</v>
      </c>
      <c r="F620" s="24">
        <v>3</v>
      </c>
      <c r="G620" s="14">
        <v>8</v>
      </c>
      <c r="H620" s="35">
        <f t="shared" ca="1" si="44"/>
        <v>11</v>
      </c>
      <c r="I620" s="22"/>
      <c r="J620" s="10">
        <f t="shared" ca="1" si="45"/>
        <v>680</v>
      </c>
      <c r="K620" s="10">
        <f t="shared" ca="1" si="46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43"/>
        <v>44274</v>
      </c>
      <c r="C621" s="31">
        <v>43</v>
      </c>
      <c r="D621" s="7"/>
      <c r="E621" s="3">
        <v>3</v>
      </c>
      <c r="F621" s="24">
        <v>3</v>
      </c>
      <c r="G621" s="14">
        <v>10</v>
      </c>
      <c r="H621" s="35">
        <f t="shared" ca="1" si="44"/>
        <v>13</v>
      </c>
      <c r="I621" s="22"/>
      <c r="J621" s="10">
        <f t="shared" ca="1" si="45"/>
        <v>680</v>
      </c>
      <c r="K621" s="10">
        <f t="shared" ca="1" si="46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43"/>
        <v>44377</v>
      </c>
      <c r="C622" s="31">
        <v>103</v>
      </c>
      <c r="D622" s="7"/>
      <c r="E622" s="3">
        <v>3</v>
      </c>
      <c r="F622" s="24">
        <v>3</v>
      </c>
      <c r="G622" s="14">
        <v>12</v>
      </c>
      <c r="H622" s="35">
        <f t="shared" ca="1" si="44"/>
        <v>15</v>
      </c>
      <c r="I622" s="22"/>
      <c r="J622" s="10">
        <f t="shared" ca="1" si="45"/>
        <v>680</v>
      </c>
      <c r="K622" s="10">
        <f t="shared" ca="1" si="46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43"/>
        <v>44441</v>
      </c>
      <c r="C623" s="31">
        <v>64</v>
      </c>
      <c r="D623" s="7"/>
      <c r="E623" s="3">
        <v>3</v>
      </c>
      <c r="F623" s="24">
        <v>3</v>
      </c>
      <c r="G623" s="14">
        <v>13</v>
      </c>
      <c r="H623" s="35">
        <f t="shared" ca="1" si="44"/>
        <v>16</v>
      </c>
      <c r="I623" s="22"/>
      <c r="J623" s="10">
        <f t="shared" ca="1" si="45"/>
        <v>680</v>
      </c>
      <c r="K623" s="10">
        <f t="shared" ca="1" si="46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43"/>
        <v>44531</v>
      </c>
      <c r="C624" s="31">
        <v>90</v>
      </c>
      <c r="D624" s="7"/>
      <c r="E624" s="3">
        <v>3</v>
      </c>
      <c r="F624" s="24">
        <v>3</v>
      </c>
      <c r="G624" s="14">
        <v>13</v>
      </c>
      <c r="H624" s="35">
        <f t="shared" ca="1" si="44"/>
        <v>16</v>
      </c>
      <c r="I624" s="22"/>
      <c r="J624" s="10">
        <f t="shared" ca="1" si="45"/>
        <v>680</v>
      </c>
      <c r="K624" s="10">
        <f t="shared" ca="1" si="46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43"/>
        <v>44627</v>
      </c>
      <c r="C625" s="31">
        <v>96</v>
      </c>
      <c r="D625" s="7"/>
      <c r="E625" s="3">
        <v>4</v>
      </c>
      <c r="F625" s="24">
        <v>3</v>
      </c>
      <c r="G625" s="14">
        <v>15</v>
      </c>
      <c r="H625" s="35">
        <f t="shared" ca="1" si="44"/>
        <v>19</v>
      </c>
      <c r="I625" s="22"/>
      <c r="J625" s="10">
        <f t="shared" ca="1" si="45"/>
        <v>680</v>
      </c>
      <c r="K625" s="10">
        <f t="shared" ca="1" si="46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43"/>
        <v>44758</v>
      </c>
      <c r="C626" s="31">
        <v>131</v>
      </c>
      <c r="D626" s="7"/>
      <c r="E626" s="3">
        <v>4</v>
      </c>
      <c r="F626" s="24">
        <v>4</v>
      </c>
      <c r="G626" s="14">
        <v>17</v>
      </c>
      <c r="H626" s="35">
        <f t="shared" ca="1" si="44"/>
        <v>21</v>
      </c>
      <c r="I626" s="22"/>
      <c r="J626" s="10">
        <f t="shared" ca="1" si="45"/>
        <v>680</v>
      </c>
      <c r="K626" s="10">
        <f t="shared" ca="1" si="46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43"/>
        <v>44836</v>
      </c>
      <c r="C627" s="31">
        <v>78</v>
      </c>
      <c r="D627" s="7"/>
      <c r="E627" s="3">
        <v>4</v>
      </c>
      <c r="F627" s="24">
        <v>4</v>
      </c>
      <c r="G627" s="14">
        <v>17</v>
      </c>
      <c r="H627" s="35">
        <f t="shared" ca="1" si="44"/>
        <v>21</v>
      </c>
      <c r="I627" s="22"/>
      <c r="J627" s="10">
        <f t="shared" ca="1" si="45"/>
        <v>680</v>
      </c>
      <c r="K627" s="10">
        <f t="shared" ca="1" si="46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43"/>
        <v>44888</v>
      </c>
      <c r="C628" s="31">
        <v>52</v>
      </c>
      <c r="D628" s="7"/>
      <c r="E628" s="3">
        <v>4</v>
      </c>
      <c r="F628" s="24">
        <v>4</v>
      </c>
      <c r="G628" s="14">
        <v>19</v>
      </c>
      <c r="H628" s="35">
        <f t="shared" ca="1" si="44"/>
        <v>23</v>
      </c>
      <c r="I628" s="22"/>
      <c r="J628" s="10">
        <f t="shared" ca="1" si="45"/>
        <v>681</v>
      </c>
      <c r="K628" s="10">
        <f t="shared" ca="1" si="46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43"/>
        <v>45042</v>
      </c>
      <c r="C629" s="31">
        <v>154</v>
      </c>
      <c r="D629" s="7"/>
      <c r="E629" s="3">
        <v>4</v>
      </c>
      <c r="F629" s="24">
        <v>4</v>
      </c>
      <c r="G629" s="14">
        <v>20</v>
      </c>
      <c r="H629" s="35">
        <f t="shared" ca="1" si="44"/>
        <v>24</v>
      </c>
      <c r="I629" s="22"/>
      <c r="J629" s="10">
        <f t="shared" ca="1" si="45"/>
        <v>681</v>
      </c>
      <c r="K629" s="10">
        <f t="shared" ca="1" si="46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ref="B630:B675" ca="1" si="47">IF(TODAY()&gt;A629,B629+C630,"")</f>
        <v>45180</v>
      </c>
      <c r="C630" s="31">
        <v>138</v>
      </c>
      <c r="D630" s="7"/>
      <c r="E630" s="3">
        <v>5</v>
      </c>
      <c r="F630" s="24">
        <v>2</v>
      </c>
      <c r="G630" s="14">
        <v>23</v>
      </c>
      <c r="H630" s="35">
        <f t="shared" ref="H630:H675" ca="1" si="48">IF(TODAY()&gt;A629,G630+E630,"")</f>
        <v>28</v>
      </c>
      <c r="I630" s="22"/>
      <c r="J630" s="10">
        <f t="shared" ref="J630:J675" ca="1" si="49">IF(TODAY()&gt;A629,J629+K630,"")</f>
        <v>685</v>
      </c>
      <c r="K630" s="10">
        <f t="shared" ref="K630:K675" ca="1" si="50">IF(TODAY()&gt;A629,L630+M630,"")</f>
        <v>4</v>
      </c>
      <c r="L630" s="16">
        <v>1</v>
      </c>
      <c r="M630" s="17">
        <v>3</v>
      </c>
    </row>
    <row r="631" spans="1:13" x14ac:dyDescent="0.25">
      <c r="A631" s="1">
        <v>44517</v>
      </c>
      <c r="B631" s="11">
        <f t="shared" ca="1" si="47"/>
        <v>45337</v>
      </c>
      <c r="C631" s="31">
        <v>157</v>
      </c>
      <c r="D631" s="7"/>
      <c r="E631" s="3">
        <v>7</v>
      </c>
      <c r="F631" s="24">
        <v>3</v>
      </c>
      <c r="G631" s="14">
        <v>28</v>
      </c>
      <c r="H631" s="35">
        <f t="shared" ca="1" si="48"/>
        <v>35</v>
      </c>
      <c r="I631" s="22"/>
      <c r="J631" s="10">
        <f t="shared" ca="1" si="49"/>
        <v>685</v>
      </c>
      <c r="K631" s="10">
        <f t="shared" ca="1" si="50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47"/>
        <v>45520</v>
      </c>
      <c r="C632" s="31">
        <v>183</v>
      </c>
      <c r="D632" s="7"/>
      <c r="E632" s="3">
        <v>6</v>
      </c>
      <c r="F632" s="24">
        <v>3</v>
      </c>
      <c r="G632" s="14">
        <v>33</v>
      </c>
      <c r="H632" s="35">
        <f t="shared" ca="1" si="48"/>
        <v>39</v>
      </c>
      <c r="I632" s="22"/>
      <c r="J632" s="10">
        <f t="shared" ca="1" si="49"/>
        <v>689</v>
      </c>
      <c r="K632" s="10">
        <f t="shared" ca="1" si="50"/>
        <v>4</v>
      </c>
      <c r="L632" s="16">
        <v>2</v>
      </c>
      <c r="M632" s="17">
        <v>2</v>
      </c>
    </row>
    <row r="633" spans="1:13" x14ac:dyDescent="0.25">
      <c r="A633" s="1">
        <v>44519</v>
      </c>
      <c r="B633" s="11">
        <f t="shared" ca="1" si="47"/>
        <v>45689</v>
      </c>
      <c r="C633" s="31">
        <v>169</v>
      </c>
      <c r="D633" s="7"/>
      <c r="E633" s="3">
        <v>6</v>
      </c>
      <c r="F633" s="24">
        <v>4</v>
      </c>
      <c r="G633" s="14">
        <v>31</v>
      </c>
      <c r="H633" s="35">
        <f t="shared" ca="1" si="48"/>
        <v>37</v>
      </c>
      <c r="I633" s="22"/>
      <c r="J633" s="10">
        <f t="shared" ca="1" si="49"/>
        <v>690</v>
      </c>
      <c r="K633" s="10">
        <f t="shared" ca="1" si="50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47"/>
        <v>45789</v>
      </c>
      <c r="C634" s="31">
        <v>100</v>
      </c>
      <c r="D634" s="7"/>
      <c r="E634" s="3">
        <v>8</v>
      </c>
      <c r="F634" s="24">
        <v>3</v>
      </c>
      <c r="G634" s="14">
        <v>37</v>
      </c>
      <c r="H634" s="35">
        <f t="shared" ca="1" si="48"/>
        <v>45</v>
      </c>
      <c r="I634" s="22"/>
      <c r="J634" s="10">
        <f t="shared" ca="1" si="49"/>
        <v>692</v>
      </c>
      <c r="K634" s="10">
        <f t="shared" ca="1" si="50"/>
        <v>2</v>
      </c>
      <c r="L634" s="16">
        <v>1</v>
      </c>
      <c r="M634" s="17">
        <v>1</v>
      </c>
    </row>
    <row r="635" spans="1:13" x14ac:dyDescent="0.25">
      <c r="A635" s="1">
        <v>44521</v>
      </c>
      <c r="B635" s="11">
        <f t="shared" ca="1" si="47"/>
        <v>45889</v>
      </c>
      <c r="C635" s="31">
        <v>100</v>
      </c>
      <c r="D635" s="7"/>
      <c r="E635" s="3">
        <v>7</v>
      </c>
      <c r="F635" s="24">
        <v>4</v>
      </c>
      <c r="G635" s="14">
        <v>40</v>
      </c>
      <c r="H635" s="35">
        <f t="shared" ca="1" si="48"/>
        <v>47</v>
      </c>
      <c r="I635" s="22"/>
      <c r="J635" s="10">
        <f t="shared" ca="1" si="49"/>
        <v>694</v>
      </c>
      <c r="K635" s="10">
        <f t="shared" ca="1" si="50"/>
        <v>2</v>
      </c>
      <c r="L635" s="16">
        <v>1</v>
      </c>
      <c r="M635" s="17">
        <v>1</v>
      </c>
    </row>
    <row r="636" spans="1:13" x14ac:dyDescent="0.25">
      <c r="A636" s="1">
        <v>44522</v>
      </c>
      <c r="B636" s="11">
        <f t="shared" ca="1" si="47"/>
        <v>46192</v>
      </c>
      <c r="C636" s="31">
        <v>303</v>
      </c>
      <c r="D636" s="7"/>
      <c r="E636" s="3">
        <v>7</v>
      </c>
      <c r="F636" s="24">
        <v>4</v>
      </c>
      <c r="G636" s="14">
        <v>40</v>
      </c>
      <c r="H636" s="35">
        <f t="shared" ca="1" si="48"/>
        <v>47</v>
      </c>
      <c r="I636" s="22"/>
      <c r="J636" s="10">
        <f t="shared" ca="1" si="49"/>
        <v>694</v>
      </c>
      <c r="K636" s="10">
        <f t="shared" ca="1" si="50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47"/>
        <v>46439</v>
      </c>
      <c r="C637" s="31">
        <v>247</v>
      </c>
      <c r="D637" s="7"/>
      <c r="E637" s="3">
        <v>7</v>
      </c>
      <c r="F637" s="24">
        <v>4</v>
      </c>
      <c r="G637" s="14">
        <v>49</v>
      </c>
      <c r="H637" s="35">
        <f t="shared" ca="1" si="48"/>
        <v>56</v>
      </c>
      <c r="I637" s="22"/>
      <c r="J637" s="10">
        <f t="shared" ca="1" si="49"/>
        <v>695</v>
      </c>
      <c r="K637" s="10">
        <f t="shared" ca="1" si="50"/>
        <v>1</v>
      </c>
      <c r="L637" s="16">
        <v>1</v>
      </c>
      <c r="M637" s="17">
        <v>0</v>
      </c>
    </row>
    <row r="638" spans="1:13" x14ac:dyDescent="0.25">
      <c r="A638" s="1">
        <v>44524</v>
      </c>
      <c r="B638" s="11">
        <f t="shared" ca="1" si="47"/>
        <v>46706</v>
      </c>
      <c r="C638" s="31">
        <v>267</v>
      </c>
      <c r="D638" s="7"/>
      <c r="E638" s="3">
        <v>8</v>
      </c>
      <c r="F638" s="24">
        <v>3</v>
      </c>
      <c r="G638" s="14">
        <v>51</v>
      </c>
      <c r="H638" s="35">
        <f t="shared" ca="1" si="48"/>
        <v>59</v>
      </c>
      <c r="I638" s="22"/>
      <c r="J638" s="10">
        <f t="shared" ca="1" si="49"/>
        <v>696</v>
      </c>
      <c r="K638" s="10">
        <f t="shared" ca="1" si="50"/>
        <v>1</v>
      </c>
      <c r="L638" s="16">
        <v>1</v>
      </c>
      <c r="M638" s="17">
        <v>0</v>
      </c>
    </row>
    <row r="639" spans="1:13" x14ac:dyDescent="0.25">
      <c r="A639" s="1">
        <v>44525</v>
      </c>
      <c r="B639" s="11">
        <f t="shared" ca="1" si="47"/>
        <v>46972</v>
      </c>
      <c r="C639" s="31">
        <v>266</v>
      </c>
      <c r="D639" s="7"/>
      <c r="E639" s="3">
        <v>10</v>
      </c>
      <c r="F639" s="24">
        <v>4</v>
      </c>
      <c r="G639" s="14">
        <v>49</v>
      </c>
      <c r="H639" s="35"/>
      <c r="I639" s="22"/>
      <c r="J639" s="10">
        <f t="shared" ca="1" si="49"/>
        <v>697</v>
      </c>
      <c r="K639" s="10">
        <f t="shared" ca="1" si="50"/>
        <v>1</v>
      </c>
      <c r="L639" s="16">
        <v>0</v>
      </c>
      <c r="M639" s="17">
        <v>1</v>
      </c>
    </row>
    <row r="640" spans="1:13" x14ac:dyDescent="0.25">
      <c r="A640" s="1">
        <v>44526</v>
      </c>
      <c r="B640" s="11">
        <f t="shared" ca="1" si="47"/>
        <v>47240</v>
      </c>
      <c r="C640" s="31">
        <v>268</v>
      </c>
      <c r="D640" s="7"/>
      <c r="E640" s="3">
        <v>10</v>
      </c>
      <c r="F640" s="24">
        <v>3</v>
      </c>
      <c r="G640" s="14">
        <v>49</v>
      </c>
      <c r="H640" s="35">
        <f t="shared" ca="1" si="48"/>
        <v>59</v>
      </c>
      <c r="I640" s="22"/>
      <c r="J640" s="10">
        <f t="shared" ca="1" si="49"/>
        <v>697</v>
      </c>
      <c r="K640" s="10">
        <f t="shared" ca="1" si="50"/>
        <v>0</v>
      </c>
      <c r="L640" s="16">
        <v>0</v>
      </c>
      <c r="M640" s="17">
        <v>0</v>
      </c>
    </row>
    <row r="641" spans="1:13" x14ac:dyDescent="0.25">
      <c r="A641" s="1">
        <v>44527</v>
      </c>
      <c r="B641" s="11">
        <f t="shared" ca="1" si="47"/>
        <v>47394</v>
      </c>
      <c r="C641" s="31">
        <v>154</v>
      </c>
      <c r="D641" s="7"/>
      <c r="E641" s="3">
        <v>10</v>
      </c>
      <c r="F641" s="24">
        <v>3</v>
      </c>
      <c r="G641" s="14">
        <v>53</v>
      </c>
      <c r="H641" s="35">
        <f t="shared" ca="1" si="48"/>
        <v>63</v>
      </c>
      <c r="I641" s="22"/>
      <c r="J641" s="10">
        <f t="shared" ca="1" si="49"/>
        <v>697</v>
      </c>
      <c r="K641" s="10">
        <f t="shared" ca="1" si="50"/>
        <v>0</v>
      </c>
      <c r="L641" s="16">
        <v>0</v>
      </c>
      <c r="M641" s="17">
        <v>0</v>
      </c>
    </row>
    <row r="642" spans="1:13" x14ac:dyDescent="0.25">
      <c r="A642" s="1">
        <v>44528</v>
      </c>
      <c r="B642" s="11">
        <f t="shared" ca="1" si="47"/>
        <v>47540</v>
      </c>
      <c r="C642" s="31">
        <v>146</v>
      </c>
      <c r="D642" s="7"/>
      <c r="E642" s="3">
        <v>12</v>
      </c>
      <c r="F642" s="24">
        <v>5</v>
      </c>
      <c r="G642" s="14">
        <v>57</v>
      </c>
      <c r="H642" s="35">
        <f t="shared" ca="1" si="48"/>
        <v>69</v>
      </c>
      <c r="I642" s="22"/>
      <c r="J642" s="10">
        <f t="shared" ca="1" si="49"/>
        <v>698</v>
      </c>
      <c r="K642" s="10">
        <f t="shared" ca="1" si="50"/>
        <v>1</v>
      </c>
      <c r="L642" s="16">
        <v>1</v>
      </c>
      <c r="M642" s="17">
        <v>0</v>
      </c>
    </row>
    <row r="643" spans="1:13" x14ac:dyDescent="0.25">
      <c r="A643" s="1">
        <v>44529</v>
      </c>
      <c r="B643" s="11">
        <f t="shared" ca="1" si="47"/>
        <v>47961</v>
      </c>
      <c r="C643" s="31">
        <v>421</v>
      </c>
      <c r="D643" s="7"/>
      <c r="E643" s="3">
        <v>11</v>
      </c>
      <c r="F643" s="24">
        <v>3</v>
      </c>
      <c r="G643" s="14">
        <v>53</v>
      </c>
      <c r="H643" s="35">
        <f t="shared" ca="1" si="48"/>
        <v>64</v>
      </c>
      <c r="I643" s="22"/>
      <c r="J643" s="10">
        <f t="shared" ca="1" si="49"/>
        <v>698</v>
      </c>
      <c r="K643" s="10">
        <f t="shared" ca="1" si="50"/>
        <v>0</v>
      </c>
      <c r="L643" s="16">
        <v>0</v>
      </c>
      <c r="M643" s="17">
        <v>0</v>
      </c>
    </row>
    <row r="644" spans="1:13" x14ac:dyDescent="0.25">
      <c r="A644" s="1">
        <v>44530</v>
      </c>
      <c r="B644" s="11">
        <f t="shared" ca="1" si="47"/>
        <v>48285</v>
      </c>
      <c r="C644" s="31">
        <v>324</v>
      </c>
      <c r="D644" s="7"/>
      <c r="E644" s="3">
        <v>11</v>
      </c>
      <c r="F644" s="24">
        <v>6</v>
      </c>
      <c r="G644" s="14">
        <v>61</v>
      </c>
      <c r="H644" s="35">
        <f t="shared" ca="1" si="48"/>
        <v>72</v>
      </c>
      <c r="I644" s="22"/>
      <c r="J644" s="10">
        <f t="shared" ca="1" si="49"/>
        <v>698</v>
      </c>
      <c r="K644" s="10">
        <f t="shared" ca="1" si="50"/>
        <v>0</v>
      </c>
      <c r="L644" s="16">
        <v>0</v>
      </c>
      <c r="M644" s="17">
        <v>0</v>
      </c>
    </row>
    <row r="645" spans="1:13" x14ac:dyDescent="0.25">
      <c r="A645" s="1">
        <v>44531</v>
      </c>
      <c r="B645" s="11">
        <f t="shared" ca="1" si="47"/>
        <v>48633</v>
      </c>
      <c r="C645" s="31">
        <v>348</v>
      </c>
      <c r="D645" s="7"/>
      <c r="E645" s="3">
        <v>10</v>
      </c>
      <c r="F645" s="24">
        <v>6</v>
      </c>
      <c r="G645" s="14">
        <v>57</v>
      </c>
      <c r="H645" s="35">
        <f t="shared" ca="1" si="48"/>
        <v>67</v>
      </c>
      <c r="I645" s="22"/>
      <c r="J645" s="10">
        <f t="shared" ca="1" si="49"/>
        <v>700</v>
      </c>
      <c r="K645" s="10">
        <f t="shared" ca="1" si="50"/>
        <v>2</v>
      </c>
      <c r="L645" s="16">
        <v>2</v>
      </c>
      <c r="M645" s="17">
        <v>0</v>
      </c>
    </row>
    <row r="646" spans="1:13" x14ac:dyDescent="0.25">
      <c r="A646" s="1">
        <v>44532</v>
      </c>
      <c r="B646" s="11">
        <f t="shared" ca="1" si="47"/>
        <v>48973</v>
      </c>
      <c r="C646" s="31">
        <v>340</v>
      </c>
      <c r="D646" s="7"/>
      <c r="E646" s="3">
        <v>10</v>
      </c>
      <c r="F646" s="24">
        <v>8</v>
      </c>
      <c r="G646" s="14">
        <v>61</v>
      </c>
      <c r="H646" s="35">
        <f t="shared" ca="1" si="48"/>
        <v>71</v>
      </c>
      <c r="I646" s="22"/>
      <c r="J646" s="10">
        <f t="shared" ca="1" si="49"/>
        <v>700</v>
      </c>
      <c r="K646" s="10">
        <f t="shared" ca="1" si="50"/>
        <v>0</v>
      </c>
      <c r="L646" s="16">
        <v>0</v>
      </c>
      <c r="M646" s="17">
        <v>0</v>
      </c>
    </row>
    <row r="647" spans="1:13" x14ac:dyDescent="0.25">
      <c r="A647" s="1">
        <v>44533</v>
      </c>
      <c r="B647" s="11">
        <f t="shared" ca="1" si="47"/>
        <v>49325</v>
      </c>
      <c r="C647" s="31">
        <v>352</v>
      </c>
      <c r="D647" s="7"/>
      <c r="E647" s="3">
        <v>10</v>
      </c>
      <c r="F647" s="24">
        <v>9</v>
      </c>
      <c r="G647" s="14">
        <v>66</v>
      </c>
      <c r="H647" s="35">
        <f t="shared" ca="1" si="48"/>
        <v>76</v>
      </c>
      <c r="I647" s="22"/>
      <c r="J647" s="10">
        <f t="shared" ca="1" si="49"/>
        <v>701</v>
      </c>
      <c r="K647" s="10">
        <f t="shared" ca="1" si="50"/>
        <v>1</v>
      </c>
      <c r="L647" s="16">
        <v>1</v>
      </c>
      <c r="M647" s="17">
        <v>0</v>
      </c>
    </row>
    <row r="648" spans="1:13" x14ac:dyDescent="0.25">
      <c r="A648" s="1">
        <v>44534</v>
      </c>
      <c r="B648" s="11">
        <f t="shared" ca="1" si="47"/>
        <v>49466</v>
      </c>
      <c r="C648" s="31">
        <v>141</v>
      </c>
      <c r="D648" s="7"/>
      <c r="E648" s="3">
        <v>10</v>
      </c>
      <c r="F648" s="24">
        <v>8</v>
      </c>
      <c r="G648" s="14">
        <v>75</v>
      </c>
      <c r="H648" s="35">
        <f t="shared" ca="1" si="48"/>
        <v>85</v>
      </c>
      <c r="I648" s="22"/>
      <c r="J648" s="10">
        <f t="shared" ca="1" si="49"/>
        <v>701</v>
      </c>
      <c r="K648" s="10">
        <f t="shared" ca="1" si="50"/>
        <v>0</v>
      </c>
      <c r="L648" s="16">
        <v>0</v>
      </c>
      <c r="M648" s="17">
        <v>0</v>
      </c>
    </row>
    <row r="649" spans="1:13" x14ac:dyDescent="0.25">
      <c r="A649" s="1">
        <v>44535</v>
      </c>
      <c r="B649" s="11">
        <f t="shared" ca="1" si="47"/>
        <v>49596</v>
      </c>
      <c r="C649" s="31">
        <v>130</v>
      </c>
      <c r="D649" s="7"/>
      <c r="E649" s="3">
        <v>10</v>
      </c>
      <c r="F649" s="24">
        <v>7</v>
      </c>
      <c r="G649" s="14">
        <v>74</v>
      </c>
      <c r="H649" s="35">
        <f t="shared" ca="1" si="48"/>
        <v>84</v>
      </c>
      <c r="I649" s="22"/>
      <c r="J649" s="10">
        <f t="shared" ca="1" si="49"/>
        <v>704</v>
      </c>
      <c r="K649" s="10">
        <f t="shared" ca="1" si="50"/>
        <v>3</v>
      </c>
      <c r="L649" s="16">
        <v>3</v>
      </c>
      <c r="M649" s="17">
        <v>0</v>
      </c>
    </row>
    <row r="650" spans="1:13" x14ac:dyDescent="0.25">
      <c r="A650" s="1">
        <v>44536</v>
      </c>
      <c r="B650" s="11">
        <f t="shared" ca="1" si="47"/>
        <v>50070</v>
      </c>
      <c r="C650" s="31">
        <v>474</v>
      </c>
      <c r="D650" s="7"/>
      <c r="E650" s="3">
        <v>10</v>
      </c>
      <c r="F650" s="24">
        <v>8</v>
      </c>
      <c r="G650" s="14">
        <v>71</v>
      </c>
      <c r="H650" s="35">
        <f t="shared" ca="1" si="48"/>
        <v>81</v>
      </c>
      <c r="I650" s="22"/>
      <c r="J650" s="10">
        <f t="shared" ca="1" si="49"/>
        <v>706</v>
      </c>
      <c r="K650" s="10">
        <f t="shared" ca="1" si="50"/>
        <v>2</v>
      </c>
      <c r="L650" s="16">
        <v>1</v>
      </c>
      <c r="M650" s="17">
        <v>1</v>
      </c>
    </row>
    <row r="651" spans="1:13" x14ac:dyDescent="0.25">
      <c r="A651" s="1">
        <v>44537</v>
      </c>
      <c r="B651" s="11">
        <f t="shared" ca="1" si="47"/>
        <v>50449</v>
      </c>
      <c r="C651" s="31">
        <v>379</v>
      </c>
      <c r="D651" s="7"/>
      <c r="E651" s="3">
        <v>13</v>
      </c>
      <c r="F651" s="24">
        <v>9</v>
      </c>
      <c r="G651" s="14">
        <v>64</v>
      </c>
      <c r="H651" s="35">
        <f t="shared" ca="1" si="48"/>
        <v>77</v>
      </c>
      <c r="I651" s="22"/>
      <c r="J651" s="10">
        <f t="shared" ca="1" si="49"/>
        <v>706</v>
      </c>
      <c r="K651" s="10">
        <f t="shared" ca="1" si="50"/>
        <v>0</v>
      </c>
      <c r="L651" s="16">
        <v>0</v>
      </c>
      <c r="M651" s="17">
        <v>0</v>
      </c>
    </row>
    <row r="652" spans="1:13" x14ac:dyDescent="0.25">
      <c r="A652" s="1">
        <v>44538</v>
      </c>
      <c r="B652" s="11">
        <f t="shared" ca="1" si="47"/>
        <v>50617</v>
      </c>
      <c r="C652" s="31">
        <v>168</v>
      </c>
      <c r="D652" s="7"/>
      <c r="E652" s="3">
        <v>12</v>
      </c>
      <c r="F652" s="24">
        <v>9</v>
      </c>
      <c r="G652" s="14">
        <v>65</v>
      </c>
      <c r="H652" s="35">
        <f t="shared" ca="1" si="48"/>
        <v>77</v>
      </c>
      <c r="I652" s="22"/>
      <c r="J652" s="10">
        <f t="shared" ca="1" si="49"/>
        <v>708</v>
      </c>
      <c r="K652" s="10">
        <f t="shared" ca="1" si="50"/>
        <v>2</v>
      </c>
      <c r="L652" s="16">
        <v>2</v>
      </c>
      <c r="M652" s="17">
        <v>0</v>
      </c>
    </row>
    <row r="653" spans="1:13" x14ac:dyDescent="0.25">
      <c r="A653" s="1">
        <v>44539</v>
      </c>
      <c r="B653" s="11">
        <f t="shared" ca="1" si="47"/>
        <v>51063</v>
      </c>
      <c r="C653" s="31">
        <v>446</v>
      </c>
      <c r="D653" s="7"/>
      <c r="E653" s="3">
        <v>12</v>
      </c>
      <c r="F653" s="24">
        <v>10</v>
      </c>
      <c r="G653" s="14">
        <v>67</v>
      </c>
      <c r="H653" s="35">
        <f t="shared" ca="1" si="48"/>
        <v>79</v>
      </c>
      <c r="I653" s="22"/>
      <c r="J653" s="10">
        <f t="shared" ca="1" si="49"/>
        <v>708</v>
      </c>
      <c r="K653" s="10">
        <f t="shared" ca="1" si="50"/>
        <v>0</v>
      </c>
      <c r="L653" s="16">
        <v>0</v>
      </c>
      <c r="M653" s="17">
        <v>0</v>
      </c>
    </row>
    <row r="654" spans="1:13" x14ac:dyDescent="0.25">
      <c r="A654" s="1">
        <v>44540</v>
      </c>
      <c r="B654" s="11">
        <f t="shared" ca="1" si="47"/>
        <v>51403</v>
      </c>
      <c r="C654" s="31">
        <v>340</v>
      </c>
      <c r="D654" s="7"/>
      <c r="E654" s="3">
        <v>12</v>
      </c>
      <c r="F654" s="24">
        <v>9</v>
      </c>
      <c r="G654" s="14">
        <v>69</v>
      </c>
      <c r="H654" s="35">
        <f t="shared" ca="1" si="48"/>
        <v>81</v>
      </c>
      <c r="I654" s="22"/>
      <c r="J654" s="10">
        <f t="shared" ca="1" si="49"/>
        <v>708</v>
      </c>
      <c r="K654" s="10">
        <f t="shared" ca="1" si="50"/>
        <v>0</v>
      </c>
      <c r="L654" s="16">
        <v>0</v>
      </c>
      <c r="M654" s="17">
        <v>0</v>
      </c>
    </row>
    <row r="655" spans="1:13" x14ac:dyDescent="0.25">
      <c r="A655" s="1">
        <v>44541</v>
      </c>
      <c r="B655" s="11">
        <f t="shared" ca="1" si="47"/>
        <v>51648</v>
      </c>
      <c r="C655" s="31">
        <v>245</v>
      </c>
      <c r="D655" s="7"/>
      <c r="E655" s="3">
        <v>12</v>
      </c>
      <c r="F655" s="24">
        <v>10</v>
      </c>
      <c r="G655" s="14">
        <v>64</v>
      </c>
      <c r="H655" s="35">
        <f t="shared" ca="1" si="48"/>
        <v>76</v>
      </c>
      <c r="I655" s="22"/>
      <c r="J655" s="10">
        <f t="shared" ca="1" si="49"/>
        <v>708</v>
      </c>
      <c r="K655" s="10">
        <f t="shared" ca="1" si="50"/>
        <v>0</v>
      </c>
      <c r="L655" s="16">
        <v>0</v>
      </c>
      <c r="M655" s="17">
        <v>0</v>
      </c>
    </row>
    <row r="656" spans="1:13" x14ac:dyDescent="0.25">
      <c r="A656" s="1">
        <v>44542</v>
      </c>
      <c r="B656" s="11">
        <f t="shared" ca="1" si="47"/>
        <v>51783</v>
      </c>
      <c r="C656" s="31">
        <v>135</v>
      </c>
      <c r="D656" s="7"/>
      <c r="E656" s="3">
        <v>13</v>
      </c>
      <c r="F656" s="24">
        <v>8</v>
      </c>
      <c r="G656" s="14">
        <v>71</v>
      </c>
      <c r="H656" s="35">
        <f t="shared" ca="1" si="48"/>
        <v>84</v>
      </c>
      <c r="I656" s="22"/>
      <c r="J656" s="10">
        <f t="shared" ca="1" si="49"/>
        <v>710</v>
      </c>
      <c r="K656" s="10">
        <f t="shared" ca="1" si="50"/>
        <v>2</v>
      </c>
      <c r="L656" s="16">
        <v>2</v>
      </c>
      <c r="M656" s="17">
        <v>0</v>
      </c>
    </row>
    <row r="657" spans="1:13" x14ac:dyDescent="0.25">
      <c r="A657" s="1">
        <v>44543</v>
      </c>
      <c r="B657" s="11">
        <f t="shared" ca="1" si="47"/>
        <v>52316</v>
      </c>
      <c r="C657" s="31">
        <v>533</v>
      </c>
      <c r="D657" s="7"/>
      <c r="E657" s="3">
        <v>12</v>
      </c>
      <c r="F657" s="24">
        <v>6</v>
      </c>
      <c r="G657" s="14">
        <v>72</v>
      </c>
      <c r="H657" s="35">
        <f t="shared" ca="1" si="48"/>
        <v>84</v>
      </c>
      <c r="I657" s="22"/>
      <c r="J657" s="10">
        <f t="shared" ca="1" si="49"/>
        <v>710</v>
      </c>
      <c r="K657" s="10">
        <f t="shared" ca="1" si="50"/>
        <v>0</v>
      </c>
      <c r="L657" s="16">
        <v>0</v>
      </c>
      <c r="M657" s="17">
        <v>0</v>
      </c>
    </row>
    <row r="658" spans="1:13" x14ac:dyDescent="0.25">
      <c r="A658" s="1">
        <v>44544</v>
      </c>
      <c r="B658" s="11">
        <f t="shared" ca="1" si="47"/>
        <v>52746</v>
      </c>
      <c r="C658" s="31">
        <v>430</v>
      </c>
      <c r="D658" s="7"/>
      <c r="E658" s="3">
        <v>11</v>
      </c>
      <c r="F658" s="24">
        <v>6</v>
      </c>
      <c r="G658" s="14">
        <v>70</v>
      </c>
      <c r="H658" s="35">
        <f t="shared" ca="1" si="48"/>
        <v>81</v>
      </c>
      <c r="I658" s="22"/>
      <c r="J658" s="10">
        <f t="shared" ca="1" si="49"/>
        <v>710</v>
      </c>
      <c r="K658" s="10">
        <f t="shared" ca="1" si="50"/>
        <v>0</v>
      </c>
      <c r="L658" s="16">
        <v>0</v>
      </c>
      <c r="M658" s="17">
        <v>0</v>
      </c>
    </row>
    <row r="659" spans="1:13" x14ac:dyDescent="0.25">
      <c r="A659" s="1">
        <v>44545</v>
      </c>
      <c r="B659" s="11">
        <f t="shared" ca="1" si="47"/>
        <v>53128</v>
      </c>
      <c r="C659" s="31">
        <v>382</v>
      </c>
      <c r="D659" s="7"/>
      <c r="E659" s="3">
        <v>10</v>
      </c>
      <c r="F659" s="24">
        <v>6</v>
      </c>
      <c r="G659" s="14">
        <v>69</v>
      </c>
      <c r="H659" s="35">
        <f t="shared" ca="1" si="48"/>
        <v>79</v>
      </c>
      <c r="I659" s="22"/>
      <c r="J659" s="10">
        <f t="shared" ca="1" si="49"/>
        <v>711</v>
      </c>
      <c r="K659" s="10">
        <f t="shared" ca="1" si="50"/>
        <v>1</v>
      </c>
      <c r="L659" s="16">
        <v>1</v>
      </c>
      <c r="M659" s="17">
        <v>0</v>
      </c>
    </row>
    <row r="660" spans="1:13" x14ac:dyDescent="0.25">
      <c r="A660" s="1">
        <v>44546</v>
      </c>
      <c r="B660" s="11">
        <f t="shared" ca="1" si="47"/>
        <v>53510</v>
      </c>
      <c r="C660" s="31">
        <v>382</v>
      </c>
      <c r="D660" s="7"/>
      <c r="E660" s="3">
        <v>8</v>
      </c>
      <c r="F660" s="24">
        <v>5</v>
      </c>
      <c r="G660" s="14">
        <v>70</v>
      </c>
      <c r="H660" s="35">
        <f t="shared" ca="1" si="48"/>
        <v>78</v>
      </c>
      <c r="I660" s="22"/>
      <c r="J660" s="10">
        <f t="shared" ca="1" si="49"/>
        <v>712</v>
      </c>
      <c r="K660" s="10">
        <f t="shared" ca="1" si="50"/>
        <v>1</v>
      </c>
      <c r="L660" s="16">
        <v>0</v>
      </c>
      <c r="M660" s="17">
        <v>1</v>
      </c>
    </row>
    <row r="661" spans="1:13" x14ac:dyDescent="0.25">
      <c r="A661" s="1">
        <v>44547</v>
      </c>
      <c r="B661" s="11">
        <f t="shared" ca="1" si="47"/>
        <v>53849</v>
      </c>
      <c r="C661" s="31">
        <v>339</v>
      </c>
      <c r="D661" s="7"/>
      <c r="E661" s="3">
        <v>10</v>
      </c>
      <c r="F661" s="24">
        <v>4</v>
      </c>
      <c r="G661" s="14">
        <v>69</v>
      </c>
      <c r="H661" s="35">
        <f t="shared" ca="1" si="48"/>
        <v>79</v>
      </c>
      <c r="I661" s="22"/>
      <c r="J661" s="10">
        <f t="shared" ca="1" si="49"/>
        <v>715</v>
      </c>
      <c r="K661" s="10">
        <f t="shared" ca="1" si="50"/>
        <v>3</v>
      </c>
      <c r="L661" s="16">
        <v>0</v>
      </c>
      <c r="M661" s="17">
        <v>3</v>
      </c>
    </row>
    <row r="662" spans="1:13" x14ac:dyDescent="0.25">
      <c r="A662" s="1">
        <v>44548</v>
      </c>
      <c r="B662" s="11">
        <f t="shared" ca="1" si="47"/>
        <v>54048</v>
      </c>
      <c r="C662" s="31">
        <v>199</v>
      </c>
      <c r="D662" s="7"/>
      <c r="E662" s="3">
        <v>9</v>
      </c>
      <c r="F662" s="24">
        <v>5</v>
      </c>
      <c r="G662" s="14">
        <v>71</v>
      </c>
      <c r="H662" s="35">
        <f t="shared" ca="1" si="48"/>
        <v>80</v>
      </c>
      <c r="I662" s="22"/>
      <c r="J662" s="10">
        <f t="shared" ca="1" si="49"/>
        <v>715</v>
      </c>
      <c r="K662" s="10">
        <f t="shared" ca="1" si="50"/>
        <v>0</v>
      </c>
      <c r="L662" s="16">
        <v>0</v>
      </c>
      <c r="M662" s="17">
        <v>0</v>
      </c>
    </row>
    <row r="663" spans="1:13" x14ac:dyDescent="0.25">
      <c r="A663" s="1">
        <v>44549</v>
      </c>
      <c r="B663" s="11">
        <f t="shared" ca="1" si="47"/>
        <v>54212</v>
      </c>
      <c r="C663" s="31">
        <v>164</v>
      </c>
      <c r="D663" s="7"/>
      <c r="E663" s="3">
        <v>9</v>
      </c>
      <c r="F663" s="24">
        <v>4</v>
      </c>
      <c r="G663" s="14">
        <v>75</v>
      </c>
      <c r="H663" s="35">
        <f t="shared" ca="1" si="48"/>
        <v>84</v>
      </c>
      <c r="I663" s="22"/>
      <c r="J663" s="10">
        <f t="shared" ca="1" si="49"/>
        <v>716</v>
      </c>
      <c r="K663" s="10">
        <f t="shared" ca="1" si="50"/>
        <v>1</v>
      </c>
      <c r="L663" s="16">
        <v>1</v>
      </c>
      <c r="M663" s="17">
        <v>0</v>
      </c>
    </row>
    <row r="664" spans="1:13" x14ac:dyDescent="0.25">
      <c r="A664" s="1">
        <v>44550</v>
      </c>
      <c r="B664" s="11">
        <f t="shared" ca="1" si="47"/>
        <v>54755</v>
      </c>
      <c r="C664" s="31">
        <v>543</v>
      </c>
      <c r="D664" s="7"/>
      <c r="E664" s="3">
        <v>8</v>
      </c>
      <c r="F664" s="24">
        <v>4</v>
      </c>
      <c r="G664" s="14">
        <v>76</v>
      </c>
      <c r="H664" s="35">
        <f t="shared" ca="1" si="48"/>
        <v>84</v>
      </c>
      <c r="I664" s="22"/>
      <c r="J664" s="10">
        <f t="shared" ca="1" si="49"/>
        <v>716</v>
      </c>
      <c r="K664" s="10">
        <f t="shared" ca="1" si="50"/>
        <v>0</v>
      </c>
      <c r="L664" s="16">
        <v>0</v>
      </c>
      <c r="M664" s="17">
        <v>0</v>
      </c>
    </row>
    <row r="665" spans="1:13" x14ac:dyDescent="0.25">
      <c r="A665" s="1">
        <v>44551</v>
      </c>
      <c r="B665" s="11">
        <f t="shared" ca="1" si="47"/>
        <v>55285</v>
      </c>
      <c r="C665" s="31">
        <v>530</v>
      </c>
      <c r="D665" s="7"/>
      <c r="E665" s="3">
        <v>10</v>
      </c>
      <c r="F665" s="24">
        <v>4</v>
      </c>
      <c r="G665" s="14">
        <v>75</v>
      </c>
      <c r="H665" s="35">
        <f t="shared" ca="1" si="48"/>
        <v>85</v>
      </c>
      <c r="I665" s="22"/>
      <c r="J665" s="10">
        <f t="shared" ca="1" si="49"/>
        <v>718</v>
      </c>
      <c r="K665" s="10">
        <f t="shared" ca="1" si="50"/>
        <v>2</v>
      </c>
      <c r="L665" s="16">
        <v>1</v>
      </c>
      <c r="M665" s="17">
        <v>1</v>
      </c>
    </row>
    <row r="666" spans="1:13" x14ac:dyDescent="0.25">
      <c r="A666" s="1">
        <v>44552</v>
      </c>
      <c r="B666" s="11">
        <f t="shared" ca="1" si="47"/>
        <v>55724</v>
      </c>
      <c r="C666" s="31">
        <v>439</v>
      </c>
      <c r="D666" s="7"/>
      <c r="E666" s="3">
        <v>9</v>
      </c>
      <c r="F666" s="24">
        <v>5</v>
      </c>
      <c r="G666" s="14">
        <v>66</v>
      </c>
      <c r="H666" s="35">
        <f t="shared" ca="1" si="48"/>
        <v>75</v>
      </c>
      <c r="I666" s="22"/>
      <c r="J666" s="10">
        <f t="shared" ca="1" si="49"/>
        <v>718</v>
      </c>
      <c r="K666" s="10">
        <f t="shared" ca="1" si="50"/>
        <v>0</v>
      </c>
      <c r="L666" s="16">
        <v>0</v>
      </c>
      <c r="M666" s="17">
        <v>0</v>
      </c>
    </row>
    <row r="667" spans="1:13" x14ac:dyDescent="0.25">
      <c r="A667" s="1">
        <v>44553</v>
      </c>
      <c r="B667" s="11">
        <f t="shared" ca="1" si="47"/>
        <v>55747</v>
      </c>
      <c r="C667" s="31">
        <v>23</v>
      </c>
      <c r="D667" s="7"/>
      <c r="E667" s="3">
        <v>8</v>
      </c>
      <c r="F667" s="24">
        <v>5</v>
      </c>
      <c r="G667" s="14">
        <v>68</v>
      </c>
      <c r="H667" s="35">
        <f t="shared" ca="1" si="48"/>
        <v>76</v>
      </c>
      <c r="I667" s="22"/>
      <c r="J667" s="10">
        <f t="shared" ca="1" si="49"/>
        <v>718</v>
      </c>
      <c r="K667" s="10">
        <f t="shared" ca="1" si="50"/>
        <v>0</v>
      </c>
      <c r="L667" s="16">
        <v>0</v>
      </c>
      <c r="M667" s="17">
        <v>0</v>
      </c>
    </row>
    <row r="668" spans="1:13" x14ac:dyDescent="0.25">
      <c r="A668" s="1">
        <v>44554</v>
      </c>
      <c r="B668" s="11" t="str">
        <f t="shared" ca="1" si="47"/>
        <v/>
      </c>
      <c r="C668" s="31"/>
      <c r="D668" s="7"/>
      <c r="E668" s="3"/>
      <c r="F668" s="24"/>
      <c r="G668" s="14"/>
      <c r="H668" s="35" t="str">
        <f t="shared" ca="1" si="48"/>
        <v/>
      </c>
      <c r="I668" s="22"/>
      <c r="J668" s="10" t="str">
        <f t="shared" ca="1" si="49"/>
        <v/>
      </c>
      <c r="K668" s="10" t="str">
        <f t="shared" ca="1" si="50"/>
        <v/>
      </c>
      <c r="L668" s="16"/>
      <c r="M668" s="17"/>
    </row>
    <row r="669" spans="1:13" x14ac:dyDescent="0.25">
      <c r="A669" s="1">
        <v>44555</v>
      </c>
      <c r="B669" s="11" t="str">
        <f t="shared" ca="1" si="47"/>
        <v/>
      </c>
      <c r="C669" s="31"/>
      <c r="D669" s="7"/>
      <c r="E669" s="3"/>
      <c r="F669" s="24"/>
      <c r="G669" s="14"/>
      <c r="H669" s="35" t="str">
        <f t="shared" ca="1" si="48"/>
        <v/>
      </c>
      <c r="I669" s="22"/>
      <c r="J669" s="10" t="str">
        <f t="shared" ca="1" si="49"/>
        <v/>
      </c>
      <c r="K669" s="10" t="str">
        <f t="shared" ca="1" si="50"/>
        <v/>
      </c>
      <c r="L669" s="16"/>
      <c r="M669" s="17"/>
    </row>
    <row r="670" spans="1:13" x14ac:dyDescent="0.25">
      <c r="A670" s="1">
        <v>44556</v>
      </c>
      <c r="B670" s="11" t="str">
        <f t="shared" ca="1" si="47"/>
        <v/>
      </c>
      <c r="C670" s="31"/>
      <c r="D670" s="7"/>
      <c r="E670" s="3"/>
      <c r="F670" s="24"/>
      <c r="G670" s="14"/>
      <c r="H670" s="35" t="str">
        <f t="shared" ca="1" si="48"/>
        <v/>
      </c>
      <c r="I670" s="22"/>
      <c r="J670" s="10" t="str">
        <f t="shared" ca="1" si="49"/>
        <v/>
      </c>
      <c r="K670" s="10" t="str">
        <f t="shared" ca="1" si="50"/>
        <v/>
      </c>
      <c r="L670" s="16"/>
      <c r="M670" s="17"/>
    </row>
    <row r="671" spans="1:13" x14ac:dyDescent="0.25">
      <c r="A671" s="1">
        <v>44557</v>
      </c>
      <c r="B671" s="11" t="str">
        <f t="shared" ca="1" si="47"/>
        <v/>
      </c>
      <c r="C671" s="31"/>
      <c r="D671" s="7"/>
      <c r="E671" s="3"/>
      <c r="F671" s="24"/>
      <c r="G671" s="14"/>
      <c r="H671" s="35" t="str">
        <f t="shared" ca="1" si="48"/>
        <v/>
      </c>
      <c r="I671" s="22"/>
      <c r="J671" s="10" t="str">
        <f t="shared" ca="1" si="49"/>
        <v/>
      </c>
      <c r="K671" s="10" t="str">
        <f t="shared" ca="1" si="50"/>
        <v/>
      </c>
      <c r="L671" s="16"/>
      <c r="M671" s="17"/>
    </row>
    <row r="672" spans="1:13" x14ac:dyDescent="0.25">
      <c r="A672" s="1">
        <v>44558</v>
      </c>
      <c r="B672" s="11" t="str">
        <f t="shared" ca="1" si="47"/>
        <v/>
      </c>
      <c r="C672" s="31"/>
      <c r="D672" s="7"/>
      <c r="E672" s="3"/>
      <c r="F672" s="24"/>
      <c r="G672" s="14"/>
      <c r="H672" s="35" t="str">
        <f t="shared" ca="1" si="48"/>
        <v/>
      </c>
      <c r="I672" s="22"/>
      <c r="J672" s="10" t="str">
        <f t="shared" ca="1" si="49"/>
        <v/>
      </c>
      <c r="K672" s="10" t="str">
        <f t="shared" ca="1" si="50"/>
        <v/>
      </c>
      <c r="L672" s="16"/>
      <c r="M672" s="17"/>
    </row>
    <row r="673" spans="1:13" x14ac:dyDescent="0.25">
      <c r="A673" s="1">
        <v>44559</v>
      </c>
      <c r="B673" s="11" t="str">
        <f t="shared" ca="1" si="47"/>
        <v/>
      </c>
      <c r="C673" s="31"/>
      <c r="D673" s="7"/>
      <c r="E673" s="3"/>
      <c r="F673" s="24"/>
      <c r="G673" s="14"/>
      <c r="H673" s="35" t="str">
        <f t="shared" ca="1" si="48"/>
        <v/>
      </c>
      <c r="I673" s="22"/>
      <c r="J673" s="10" t="str">
        <f t="shared" ca="1" si="49"/>
        <v/>
      </c>
      <c r="K673" s="10" t="str">
        <f t="shared" ca="1" si="50"/>
        <v/>
      </c>
      <c r="L673" s="16"/>
      <c r="M673" s="17"/>
    </row>
    <row r="674" spans="1:13" x14ac:dyDescent="0.25">
      <c r="A674" s="1">
        <v>44560</v>
      </c>
      <c r="B674" s="11" t="str">
        <f t="shared" ca="1" si="47"/>
        <v/>
      </c>
      <c r="C674" s="31"/>
      <c r="D674" s="7"/>
      <c r="E674" s="3"/>
      <c r="F674" s="24"/>
      <c r="G674" s="14"/>
      <c r="H674" s="35" t="str">
        <f t="shared" ca="1" si="48"/>
        <v/>
      </c>
      <c r="I674" s="22"/>
      <c r="J674" s="10" t="str">
        <f t="shared" ca="1" si="49"/>
        <v/>
      </c>
      <c r="K674" s="10" t="str">
        <f t="shared" ca="1" si="50"/>
        <v/>
      </c>
      <c r="L674" s="16"/>
      <c r="M674" s="17"/>
    </row>
    <row r="675" spans="1:13" x14ac:dyDescent="0.25">
      <c r="A675" s="2">
        <v>44561</v>
      </c>
      <c r="B675" s="26" t="str">
        <f t="shared" ca="1" si="47"/>
        <v/>
      </c>
      <c r="C675" s="32"/>
      <c r="D675" s="8"/>
      <c r="E675" s="20"/>
      <c r="F675" s="25"/>
      <c r="G675" s="15"/>
      <c r="H675" s="35" t="str">
        <f t="shared" ca="1" si="48"/>
        <v/>
      </c>
      <c r="I675" s="23"/>
      <c r="J675" s="12" t="str">
        <f t="shared" ca="1" si="49"/>
        <v/>
      </c>
      <c r="K675" s="12" t="str">
        <f t="shared" ca="1" si="50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Alexandre SCHROETER</cp:lastModifiedBy>
  <cp:lastPrinted>2020-04-07T14:24:22Z</cp:lastPrinted>
  <dcterms:created xsi:type="dcterms:W3CDTF">2020-03-19T16:12:10Z</dcterms:created>
  <dcterms:modified xsi:type="dcterms:W3CDTF">2021-12-23T15:30:24Z</dcterms:modified>
</cp:coreProperties>
</file>